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herrien\Desktop\"/>
    </mc:Choice>
  </mc:AlternateContent>
  <bookViews>
    <workbookView xWindow="0" yWindow="0" windowWidth="8985" windowHeight="4635" tabRatio="603"/>
  </bookViews>
  <sheets>
    <sheet name="Copie du traité" sheetId="10" r:id="rId1"/>
    <sheet name="Cas problèmes" sheetId="11" r:id="rId2"/>
  </sheets>
  <definedNames>
    <definedName name="_xlnm._FilterDatabase" localSheetId="0" hidden="1">'Copie du traité'!$A$1:$W$1</definedName>
    <definedName name="tournoi_s_lection_ouvert_espoir_2019_2019_11_24_22_27_51__1" localSheetId="0">'Copie du traité'!$A$1:$O$730</definedName>
  </definedNames>
  <calcPr calcId="152511"/>
</workbook>
</file>

<file path=xl/calcChain.xml><?xml version="1.0" encoding="utf-8"?>
<calcChain xmlns="http://schemas.openxmlformats.org/spreadsheetml/2006/main">
  <c r="J16" i="11" l="1"/>
  <c r="J15" i="11"/>
  <c r="J14" i="11"/>
  <c r="J13" i="11"/>
  <c r="J12" i="11"/>
  <c r="J11" i="11"/>
  <c r="J10" i="11"/>
  <c r="J9" i="11"/>
  <c r="J8" i="11"/>
  <c r="J7" i="11"/>
  <c r="J6" i="11"/>
  <c r="J5" i="11"/>
  <c r="J4" i="11"/>
  <c r="J3" i="11"/>
  <c r="J2" i="11"/>
  <c r="J789" i="10" l="1"/>
  <c r="J788" i="10"/>
  <c r="J787" i="10"/>
  <c r="J786" i="10"/>
  <c r="J785" i="10"/>
  <c r="J784" i="10"/>
  <c r="J783" i="10"/>
  <c r="J782" i="10"/>
  <c r="J781" i="10"/>
  <c r="J780" i="10"/>
  <c r="J779" i="10"/>
  <c r="J778" i="10"/>
  <c r="J777" i="10"/>
  <c r="J776" i="10"/>
  <c r="J775" i="10"/>
  <c r="J774" i="10"/>
  <c r="J773" i="10"/>
  <c r="J772" i="10"/>
  <c r="J771" i="10"/>
  <c r="J770" i="10"/>
  <c r="J769" i="10"/>
  <c r="J768" i="10"/>
  <c r="J767" i="10"/>
  <c r="J766" i="10"/>
  <c r="J765" i="10"/>
  <c r="J764" i="10"/>
  <c r="J763" i="10"/>
  <c r="J762" i="10"/>
  <c r="J761" i="10"/>
  <c r="J760" i="10"/>
  <c r="J759" i="10"/>
  <c r="J758" i="10"/>
  <c r="J757" i="10"/>
  <c r="J756" i="10"/>
  <c r="J755" i="10"/>
  <c r="J754" i="10"/>
  <c r="J753" i="10"/>
  <c r="J752" i="10"/>
  <c r="J751" i="10"/>
  <c r="J750" i="10"/>
  <c r="J749" i="10"/>
  <c r="J748" i="10"/>
  <c r="J747" i="10"/>
  <c r="J746" i="10"/>
  <c r="J745" i="10"/>
  <c r="J744" i="10"/>
  <c r="J743" i="10"/>
  <c r="J742" i="10"/>
  <c r="J741" i="10"/>
  <c r="J740" i="10"/>
  <c r="J739" i="10"/>
  <c r="J738" i="10"/>
  <c r="J737" i="10"/>
  <c r="J736" i="10"/>
  <c r="J735" i="10"/>
  <c r="J734" i="10"/>
  <c r="J733" i="10"/>
  <c r="J732" i="10"/>
  <c r="J731" i="10"/>
  <c r="J730" i="10"/>
  <c r="J729" i="10"/>
  <c r="J728" i="10"/>
  <c r="J727" i="10"/>
  <c r="J726" i="10"/>
  <c r="J725" i="10"/>
  <c r="J724" i="10"/>
  <c r="J723" i="10"/>
  <c r="J722" i="10"/>
  <c r="J721" i="10"/>
  <c r="J720" i="10"/>
  <c r="J719" i="10"/>
  <c r="J718" i="10"/>
  <c r="J717" i="10"/>
  <c r="J716" i="10"/>
  <c r="J715" i="10"/>
  <c r="J714" i="10"/>
  <c r="J713" i="10"/>
  <c r="J712" i="10"/>
  <c r="J711" i="10"/>
  <c r="J710" i="10"/>
  <c r="J709" i="10"/>
  <c r="J708" i="10"/>
  <c r="J707" i="10"/>
  <c r="J706" i="10"/>
  <c r="J705" i="10"/>
  <c r="J704" i="10"/>
  <c r="J703" i="10"/>
  <c r="J702" i="10"/>
  <c r="J701" i="10"/>
  <c r="J700" i="10"/>
  <c r="J699" i="10"/>
  <c r="J698" i="10"/>
  <c r="J697" i="10"/>
  <c r="J696" i="10"/>
  <c r="J695" i="10"/>
  <c r="J694" i="10"/>
  <c r="J693" i="10"/>
  <c r="J692" i="10"/>
  <c r="J691" i="10"/>
  <c r="J690" i="10"/>
  <c r="J689" i="10"/>
  <c r="J688" i="10"/>
  <c r="J687" i="10"/>
  <c r="J686" i="10"/>
  <c r="J685" i="10"/>
  <c r="J684" i="10"/>
  <c r="J683" i="10"/>
  <c r="J682" i="10"/>
  <c r="J681" i="10"/>
  <c r="J680" i="10"/>
  <c r="J679" i="10"/>
  <c r="J678" i="10"/>
  <c r="J677" i="10"/>
  <c r="J676" i="10"/>
  <c r="J675" i="10"/>
  <c r="J674" i="10"/>
  <c r="J673" i="10"/>
  <c r="J672" i="10"/>
  <c r="J671" i="10"/>
  <c r="J670" i="10"/>
  <c r="J669" i="10"/>
  <c r="J668" i="10"/>
  <c r="J667" i="10"/>
  <c r="J666" i="10"/>
  <c r="J665" i="10"/>
  <c r="J664" i="10"/>
  <c r="J663" i="10"/>
  <c r="J662" i="10"/>
  <c r="J661" i="10"/>
  <c r="J660" i="10"/>
  <c r="J659" i="10"/>
  <c r="J658" i="10"/>
  <c r="J657" i="10"/>
  <c r="J656" i="10"/>
  <c r="J655" i="10"/>
  <c r="J654" i="10"/>
  <c r="J653" i="10"/>
  <c r="J652" i="10"/>
  <c r="J651" i="10"/>
  <c r="J650" i="10"/>
  <c r="J649" i="10"/>
  <c r="J648" i="10"/>
  <c r="J647" i="10"/>
  <c r="J646" i="10"/>
  <c r="J64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630" i="10"/>
  <c r="J629" i="10"/>
  <c r="J628" i="10"/>
  <c r="J627" i="10"/>
  <c r="J626" i="10"/>
  <c r="J625" i="10"/>
  <c r="J624" i="10"/>
  <c r="J623" i="10"/>
  <c r="J622" i="10"/>
  <c r="J621" i="10"/>
  <c r="J620" i="10"/>
  <c r="J619" i="10"/>
  <c r="J618" i="10"/>
  <c r="J617" i="10"/>
  <c r="J616" i="10"/>
  <c r="J615" i="10"/>
  <c r="J614" i="10"/>
  <c r="J613" i="10"/>
  <c r="J612" i="10"/>
  <c r="J611" i="10"/>
  <c r="J610" i="10"/>
  <c r="J609" i="10"/>
  <c r="J608" i="10"/>
  <c r="J607" i="10"/>
  <c r="J606" i="10"/>
  <c r="J605" i="10"/>
  <c r="J604" i="10"/>
  <c r="J603" i="10"/>
  <c r="J602" i="10"/>
  <c r="J601" i="10"/>
  <c r="J600" i="10"/>
  <c r="J599" i="10"/>
  <c r="J598" i="10"/>
  <c r="J597" i="10"/>
  <c r="J596" i="10"/>
  <c r="J595" i="10"/>
  <c r="J594" i="10"/>
  <c r="J593" i="10"/>
  <c r="J592" i="10"/>
  <c r="J591" i="10"/>
  <c r="J590" i="10"/>
  <c r="J589" i="10"/>
  <c r="J588" i="10"/>
  <c r="J587" i="10"/>
  <c r="J586" i="10"/>
  <c r="J585" i="10"/>
  <c r="J584" i="10"/>
  <c r="J583" i="10"/>
  <c r="J582" i="10"/>
  <c r="J581" i="10"/>
  <c r="J580" i="10"/>
  <c r="J579" i="10"/>
  <c r="J578" i="10"/>
  <c r="J577" i="10"/>
  <c r="J576" i="10"/>
  <c r="J575" i="10"/>
  <c r="J574" i="10"/>
  <c r="J573" i="10"/>
  <c r="J572" i="10"/>
  <c r="J571" i="10"/>
  <c r="J570" i="10"/>
  <c r="J569" i="10"/>
  <c r="J568" i="10"/>
  <c r="J567" i="10"/>
  <c r="J566" i="10"/>
  <c r="J565" i="10"/>
  <c r="J564" i="10"/>
  <c r="J563" i="10"/>
  <c r="J562" i="10"/>
  <c r="J561" i="10"/>
  <c r="J560" i="10"/>
  <c r="J559" i="10"/>
  <c r="J558" i="10"/>
  <c r="J557" i="10"/>
  <c r="J556" i="10"/>
  <c r="J555" i="10"/>
  <c r="J554" i="10"/>
  <c r="J553" i="10"/>
  <c r="J552" i="10"/>
  <c r="J551" i="10"/>
  <c r="J550" i="10"/>
  <c r="J549" i="10"/>
  <c r="J548" i="10"/>
  <c r="J547" i="10"/>
  <c r="J546" i="10"/>
  <c r="J545" i="10"/>
  <c r="J544" i="10"/>
  <c r="J543" i="10"/>
  <c r="J542" i="10"/>
  <c r="J541" i="10"/>
  <c r="J540" i="10"/>
  <c r="J539" i="10"/>
  <c r="J538" i="10"/>
  <c r="J537" i="10"/>
  <c r="J536" i="10"/>
  <c r="J535" i="10"/>
  <c r="J534" i="10"/>
  <c r="J533" i="10"/>
  <c r="J532" i="10"/>
  <c r="J531" i="10"/>
  <c r="J530" i="10"/>
  <c r="J529" i="10"/>
  <c r="J528" i="10"/>
  <c r="J527" i="10"/>
  <c r="J526" i="10"/>
  <c r="J525" i="10"/>
  <c r="J524" i="10"/>
  <c r="J523" i="10"/>
  <c r="J522" i="10"/>
  <c r="J521" i="10"/>
  <c r="J520" i="10"/>
  <c r="J519" i="10"/>
  <c r="J518" i="10"/>
  <c r="J517" i="10"/>
  <c r="J516" i="10"/>
  <c r="J515" i="10"/>
  <c r="J514" i="10"/>
  <c r="J513" i="10"/>
  <c r="J512" i="10"/>
  <c r="J511" i="10"/>
  <c r="J510" i="10"/>
  <c r="J509" i="10"/>
  <c r="J508" i="10"/>
  <c r="J507" i="10"/>
  <c r="J506" i="10"/>
  <c r="J505" i="10"/>
  <c r="J504" i="10"/>
  <c r="J503" i="10"/>
  <c r="J502" i="10"/>
  <c r="J501" i="10"/>
  <c r="J500" i="10"/>
  <c r="J499" i="10"/>
  <c r="J498" i="10"/>
  <c r="J497" i="10"/>
  <c r="J496" i="10"/>
  <c r="J495" i="10"/>
  <c r="J494" i="10"/>
  <c r="J493" i="10"/>
  <c r="J492" i="10"/>
  <c r="J491" i="10"/>
  <c r="J490" i="10"/>
  <c r="J489" i="10"/>
  <c r="J488" i="10"/>
  <c r="J487" i="10"/>
  <c r="J486" i="10"/>
  <c r="J485" i="10"/>
  <c r="J484" i="10"/>
  <c r="J483" i="10"/>
  <c r="J482" i="10"/>
  <c r="J481" i="10"/>
  <c r="J480" i="10"/>
  <c r="J479" i="10"/>
  <c r="J478" i="10"/>
  <c r="J477" i="10"/>
  <c r="J476" i="10"/>
  <c r="J475" i="10"/>
  <c r="J474" i="10"/>
  <c r="J473" i="10"/>
  <c r="J472" i="10"/>
  <c r="J471" i="10"/>
  <c r="J470" i="10"/>
  <c r="J469" i="10"/>
  <c r="J468" i="10"/>
  <c r="J467" i="10"/>
  <c r="J466" i="10"/>
  <c r="J465" i="10"/>
  <c r="J464" i="10"/>
  <c r="J463" i="10"/>
  <c r="J462" i="10"/>
  <c r="J461" i="10"/>
  <c r="J460" i="10"/>
  <c r="J459" i="10"/>
  <c r="J458" i="10"/>
  <c r="J457" i="10"/>
  <c r="J456" i="10"/>
  <c r="J455" i="10"/>
  <c r="J454" i="10"/>
  <c r="J453" i="10"/>
  <c r="J452" i="10"/>
  <c r="J451" i="10"/>
  <c r="J450" i="10"/>
  <c r="J449" i="10"/>
  <c r="J448" i="10"/>
  <c r="J447" i="10"/>
  <c r="J446" i="10"/>
  <c r="J445" i="10"/>
  <c r="J444" i="10"/>
  <c r="J443" i="10"/>
  <c r="J442" i="10"/>
  <c r="J441" i="10"/>
  <c r="J440" i="10"/>
  <c r="J439" i="10"/>
  <c r="J438" i="10"/>
  <c r="J437" i="10"/>
  <c r="J436" i="10"/>
  <c r="J435" i="10"/>
  <c r="J434" i="10"/>
  <c r="J433" i="10"/>
  <c r="J432" i="10"/>
  <c r="J431" i="10"/>
  <c r="J430" i="10"/>
  <c r="J429" i="10"/>
  <c r="J428" i="10"/>
  <c r="J427" i="10"/>
  <c r="J426" i="10"/>
  <c r="J425" i="10"/>
  <c r="J424" i="10"/>
  <c r="J423" i="10"/>
  <c r="J422" i="10"/>
  <c r="J421" i="10"/>
  <c r="J420" i="10"/>
  <c r="J419" i="10"/>
  <c r="J418" i="10"/>
  <c r="J417" i="10"/>
  <c r="J416" i="10"/>
  <c r="J415" i="10"/>
  <c r="J414" i="10"/>
  <c r="J413" i="10"/>
  <c r="J412" i="10"/>
  <c r="J411" i="10"/>
  <c r="J410" i="10"/>
  <c r="J409" i="10"/>
  <c r="J408" i="10"/>
  <c r="J407" i="10"/>
  <c r="J406" i="10"/>
  <c r="J405" i="10"/>
  <c r="J404" i="10"/>
  <c r="J403" i="10"/>
  <c r="J402" i="10"/>
  <c r="J401" i="10"/>
  <c r="J400" i="10"/>
  <c r="J399" i="10"/>
  <c r="J398" i="10"/>
  <c r="J397" i="10"/>
  <c r="J396" i="10"/>
  <c r="J395" i="10"/>
  <c r="J394" i="10"/>
  <c r="J393" i="10"/>
  <c r="J392" i="10"/>
  <c r="J391" i="10"/>
  <c r="J390" i="10"/>
  <c r="J389" i="10"/>
  <c r="J388" i="10"/>
  <c r="J387" i="10"/>
  <c r="J386" i="10"/>
  <c r="J385" i="10"/>
  <c r="J384" i="10"/>
  <c r="J383" i="10"/>
  <c r="J382" i="10"/>
  <c r="J381" i="10"/>
  <c r="J380" i="10"/>
  <c r="J379" i="10"/>
  <c r="J378" i="10"/>
  <c r="J377" i="10"/>
  <c r="J376" i="10"/>
  <c r="J375" i="10"/>
  <c r="J374" i="10"/>
  <c r="J373" i="10"/>
  <c r="J372" i="10"/>
  <c r="J371" i="10"/>
  <c r="J370" i="10"/>
  <c r="J369" i="10"/>
  <c r="J368" i="10"/>
  <c r="J367" i="10"/>
  <c r="J366" i="10"/>
  <c r="J365" i="10"/>
  <c r="J364" i="10"/>
  <c r="J363" i="10"/>
  <c r="J362" i="10"/>
  <c r="J361" i="10"/>
  <c r="J360" i="10"/>
  <c r="J359" i="10"/>
  <c r="J358" i="10"/>
  <c r="J357" i="10"/>
  <c r="J356" i="10"/>
  <c r="J355" i="10"/>
  <c r="J354" i="10"/>
  <c r="J353" i="10"/>
  <c r="J352" i="10"/>
  <c r="J351" i="10"/>
  <c r="J350" i="10"/>
  <c r="J349" i="10"/>
  <c r="J348" i="10"/>
  <c r="J347" i="10"/>
  <c r="J346" i="10"/>
  <c r="J345" i="10"/>
  <c r="J344" i="10"/>
  <c r="J343" i="10"/>
  <c r="J342" i="10"/>
  <c r="J341" i="10"/>
  <c r="J340" i="10"/>
  <c r="J339" i="10"/>
  <c r="J338" i="10"/>
  <c r="J337" i="10"/>
  <c r="J336" i="10"/>
  <c r="J335" i="10"/>
  <c r="J334" i="10"/>
  <c r="J333" i="10"/>
  <c r="J332" i="10"/>
  <c r="J331" i="10"/>
  <c r="J330" i="10"/>
  <c r="J329" i="10"/>
  <c r="J328" i="10"/>
  <c r="J327" i="10"/>
  <c r="J326" i="10"/>
  <c r="J325" i="10"/>
  <c r="J324" i="10"/>
  <c r="J323" i="10"/>
  <c r="J322" i="10"/>
  <c r="J321" i="10"/>
  <c r="J320" i="10"/>
  <c r="J319" i="10"/>
  <c r="J318" i="10"/>
  <c r="J317" i="10"/>
  <c r="J316" i="10"/>
  <c r="J315" i="10"/>
  <c r="J314" i="10"/>
  <c r="J313" i="10"/>
  <c r="J312" i="10"/>
  <c r="J311" i="10"/>
  <c r="J310" i="10"/>
  <c r="J309" i="10"/>
  <c r="J308" i="10"/>
  <c r="J307" i="10"/>
  <c r="J306" i="10"/>
  <c r="J305" i="10"/>
  <c r="J304" i="10"/>
  <c r="J303" i="10"/>
  <c r="J302" i="10"/>
  <c r="J301" i="10"/>
  <c r="J300" i="10"/>
  <c r="J299" i="10"/>
  <c r="J298" i="10"/>
  <c r="J297" i="10"/>
  <c r="J296" i="10"/>
  <c r="J295" i="10"/>
  <c r="J294" i="10"/>
  <c r="J293" i="10"/>
  <c r="J292" i="10"/>
  <c r="J291" i="10"/>
  <c r="J290" i="10"/>
  <c r="J289" i="10"/>
  <c r="J288" i="10"/>
  <c r="J287" i="10"/>
  <c r="J286" i="10"/>
  <c r="J285" i="10"/>
  <c r="J284" i="10"/>
  <c r="J283" i="10"/>
  <c r="J282" i="10"/>
  <c r="J281" i="10"/>
  <c r="J280" i="10"/>
  <c r="J279" i="10"/>
  <c r="J278" i="10"/>
  <c r="J277" i="10"/>
  <c r="J276" i="10"/>
  <c r="J275" i="10"/>
  <c r="J274" i="10"/>
  <c r="J273" i="10"/>
  <c r="J272" i="10"/>
  <c r="J271" i="10"/>
  <c r="J270" i="10"/>
  <c r="J269" i="10"/>
  <c r="J268" i="10"/>
  <c r="J267" i="10"/>
  <c r="J266" i="10"/>
  <c r="J265" i="10"/>
  <c r="J264" i="10"/>
  <c r="J263" i="10"/>
  <c r="J262" i="10"/>
  <c r="J261" i="10"/>
  <c r="J260" i="10"/>
  <c r="J259" i="10"/>
  <c r="J258" i="10"/>
  <c r="J257" i="10"/>
  <c r="J256" i="10"/>
  <c r="J255" i="10"/>
  <c r="J254" i="10"/>
  <c r="J253" i="10"/>
  <c r="J252" i="10"/>
  <c r="J251" i="10"/>
  <c r="J250" i="10"/>
  <c r="J249" i="10"/>
  <c r="J248" i="10"/>
  <c r="J247" i="10"/>
  <c r="J246" i="10"/>
  <c r="J245" i="10"/>
  <c r="J244" i="10"/>
  <c r="J243" i="10"/>
  <c r="J242" i="10"/>
  <c r="J241" i="10"/>
  <c r="J240" i="10"/>
  <c r="J239" i="10"/>
  <c r="J238" i="10"/>
  <c r="J237" i="10"/>
  <c r="J236" i="10"/>
  <c r="J235" i="10"/>
  <c r="J234" i="10"/>
  <c r="J233" i="10"/>
  <c r="J232" i="10"/>
  <c r="J231" i="10"/>
  <c r="J230" i="10"/>
  <c r="J229" i="10"/>
  <c r="J228" i="10"/>
  <c r="J227" i="10"/>
  <c r="J226" i="10"/>
  <c r="J225" i="10"/>
  <c r="J224" i="10"/>
  <c r="J223" i="10"/>
  <c r="J222" i="10"/>
  <c r="J221" i="10"/>
  <c r="J220" i="10"/>
  <c r="J219" i="10"/>
  <c r="J218" i="10"/>
  <c r="J217" i="10"/>
  <c r="J216" i="10"/>
  <c r="J215" i="10"/>
  <c r="J214" i="10"/>
  <c r="J213" i="10"/>
  <c r="J212" i="10"/>
  <c r="J211" i="10"/>
  <c r="J210" i="10"/>
  <c r="J209" i="10"/>
  <c r="J208" i="10"/>
  <c r="J207" i="10"/>
  <c r="J206" i="10"/>
  <c r="J205" i="10"/>
  <c r="J204" i="10"/>
  <c r="J203" i="10"/>
  <c r="J202" i="10"/>
  <c r="J201" i="10"/>
  <c r="J200" i="10"/>
  <c r="J199" i="10"/>
  <c r="J198" i="10"/>
  <c r="J197" i="10"/>
  <c r="J196" i="10"/>
  <c r="J195" i="10"/>
  <c r="J194" i="10"/>
  <c r="J193" i="10"/>
  <c r="J192" i="10"/>
  <c r="J191" i="10"/>
  <c r="J190" i="10"/>
  <c r="J189" i="10"/>
  <c r="J188" i="10"/>
  <c r="J187" i="10"/>
  <c r="J186" i="10"/>
  <c r="J185" i="10"/>
  <c r="J184" i="10"/>
  <c r="J183" i="10"/>
  <c r="J182" i="10"/>
  <c r="J181" i="10"/>
  <c r="J180" i="10"/>
  <c r="J179" i="10"/>
  <c r="J178" i="10"/>
  <c r="J177" i="10"/>
  <c r="J176" i="10"/>
  <c r="J175" i="10"/>
  <c r="J174" i="10"/>
  <c r="J173" i="10"/>
  <c r="J172" i="10"/>
  <c r="J171" i="10"/>
  <c r="J170" i="10"/>
  <c r="J169" i="10"/>
  <c r="J168" i="10"/>
  <c r="J167" i="10"/>
  <c r="J166" i="10"/>
  <c r="J165" i="10"/>
  <c r="J164" i="10"/>
  <c r="J163" i="10"/>
  <c r="J162" i="10"/>
  <c r="J161" i="10"/>
  <c r="J160" i="10"/>
  <c r="J159" i="10"/>
  <c r="J158" i="10"/>
  <c r="J157" i="10"/>
  <c r="J156" i="10"/>
  <c r="J155" i="10"/>
  <c r="J154" i="10"/>
  <c r="J153" i="10"/>
  <c r="J152" i="10"/>
  <c r="J151" i="10"/>
  <c r="J150" i="10"/>
  <c r="J149" i="10"/>
  <c r="J148" i="10"/>
  <c r="J147" i="10"/>
  <c r="J146" i="10"/>
  <c r="J145" i="10"/>
  <c r="J144" i="10"/>
  <c r="J143" i="10"/>
  <c r="J142" i="10"/>
  <c r="J141" i="10"/>
  <c r="J140" i="10"/>
  <c r="J139" i="10"/>
  <c r="J138" i="10"/>
  <c r="J137" i="10"/>
  <c r="J136" i="10"/>
  <c r="J135" i="10"/>
  <c r="J134" i="10"/>
  <c r="J133" i="10"/>
  <c r="J132" i="10"/>
  <c r="J131" i="10"/>
  <c r="J130" i="10"/>
  <c r="J129" i="10"/>
  <c r="J128" i="10"/>
  <c r="J127" i="10"/>
  <c r="J126" i="10"/>
  <c r="J125" i="10"/>
  <c r="J124" i="10"/>
  <c r="J123" i="10"/>
  <c r="J122" i="10"/>
  <c r="J121" i="10"/>
  <c r="J120" i="10"/>
  <c r="J119" i="10"/>
  <c r="J118" i="10"/>
  <c r="J117" i="10"/>
  <c r="J116" i="10"/>
  <c r="J115" i="10"/>
  <c r="J114" i="10"/>
  <c r="J113" i="10"/>
  <c r="J112" i="10"/>
  <c r="J111" i="10"/>
  <c r="J110" i="10"/>
  <c r="J109" i="10"/>
  <c r="J10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</calcChain>
</file>

<file path=xl/connections.xml><?xml version="1.0" encoding="utf-8"?>
<connections xmlns="http://schemas.openxmlformats.org/spreadsheetml/2006/main">
  <connection id="1" name="tournoi-s-lection-ouvert-espoir-2019-2019-11-24-22-27-51 (1)111" type="6" refreshedVersion="5" background="1" saveData="1">
    <textPr sourceFile="\\JOJO\JoJo-E\Compétition Espoir\16e édition 2019\Inscriptions\tournoi-s-lection-ouvert-espoir-2019-2019-11-24-22-27-51 (1).csv" decimal="," thousands=" " comma="1" semicolon="1">
      <textFields count="2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<sst xmlns="http://schemas.openxmlformats.org/spreadsheetml/2006/main" count="9107" uniqueCount="1554">
  <si>
    <t>FIRST NAME</t>
  </si>
  <si>
    <t>LAST NAME</t>
  </si>
  <si>
    <t>RANK</t>
  </si>
  <si>
    <t>YOB</t>
  </si>
  <si>
    <t>GENDER</t>
  </si>
  <si>
    <t>CLUB</t>
  </si>
  <si>
    <t>BRANCH</t>
  </si>
  <si>
    <t>PROVINCE/STATE</t>
  </si>
  <si>
    <t>CATEGEORY</t>
  </si>
  <si>
    <t>ADMIN NOTES</t>
  </si>
  <si>
    <t>AGE</t>
  </si>
  <si>
    <t># CATS</t>
  </si>
  <si>
    <t>WEIGHT CAT</t>
  </si>
  <si>
    <t>Alon</t>
  </si>
  <si>
    <t>Raichlin</t>
  </si>
  <si>
    <t>3k</t>
  </si>
  <si>
    <t>Male</t>
  </si>
  <si>
    <t>Ottawa</t>
  </si>
  <si>
    <t>[AUTO-CREATES]</t>
  </si>
  <si>
    <t>U14M -31kg</t>
  </si>
  <si>
    <t>U14 -31kg</t>
  </si>
  <si>
    <t>U14</t>
  </si>
  <si>
    <t>-31kg</t>
  </si>
  <si>
    <t>Monica</t>
  </si>
  <si>
    <t>Ortiz</t>
  </si>
  <si>
    <t>2k</t>
  </si>
  <si>
    <t>Female</t>
  </si>
  <si>
    <t>Métropolitain</t>
  </si>
  <si>
    <t>QC</t>
  </si>
  <si>
    <t>Quebec</t>
  </si>
  <si>
    <t>U16F -48kg</t>
  </si>
  <si>
    <t>2 divisions : U16 + U18 -48kg</t>
  </si>
  <si>
    <t>U16</t>
  </si>
  <si>
    <t>-48kg</t>
  </si>
  <si>
    <t>U18F -48kg</t>
  </si>
  <si>
    <t>U18</t>
  </si>
  <si>
    <t>Tristan</t>
  </si>
  <si>
    <t>Sauvé</t>
  </si>
  <si>
    <t>5k+</t>
  </si>
  <si>
    <t>Multisports</t>
  </si>
  <si>
    <t>William</t>
  </si>
  <si>
    <t>Dominique</t>
  </si>
  <si>
    <t>3k+</t>
  </si>
  <si>
    <t>Blainville</t>
  </si>
  <si>
    <t>U16M -46kg</t>
  </si>
  <si>
    <t>U16 (Seulement) -46kg</t>
  </si>
  <si>
    <t>-46kg</t>
  </si>
  <si>
    <t>Mathis</t>
  </si>
  <si>
    <t>Dion</t>
  </si>
  <si>
    <t>5k</t>
  </si>
  <si>
    <t>To Haku Kan</t>
  </si>
  <si>
    <t>U12M -27kg</t>
  </si>
  <si>
    <t>U12 -27kg</t>
  </si>
  <si>
    <t>U12</t>
  </si>
  <si>
    <t>-27kg</t>
  </si>
  <si>
    <t>Olivier</t>
  </si>
  <si>
    <t>U12M -42kg</t>
  </si>
  <si>
    <t>U12 -42kg</t>
  </si>
  <si>
    <t>-42kg</t>
  </si>
  <si>
    <t>Mikael</t>
  </si>
  <si>
    <t>Lambert-Patenaude</t>
  </si>
  <si>
    <t>Torakai</t>
  </si>
  <si>
    <t>U16M -60kg</t>
  </si>
  <si>
    <t>U16 (Seulement) -60kg</t>
  </si>
  <si>
    <t>-60kg</t>
  </si>
  <si>
    <t>Charlie</t>
  </si>
  <si>
    <t>Bisson</t>
  </si>
  <si>
    <t>Charlesbourg</t>
  </si>
  <si>
    <t>U16F +70kg</t>
  </si>
  <si>
    <t>U16 (Seulement) +70kg</t>
  </si>
  <si>
    <t>+70kg</t>
  </si>
  <si>
    <t>Manuel</t>
  </si>
  <si>
    <t>Guisen</t>
  </si>
  <si>
    <t>Shidokan</t>
  </si>
  <si>
    <t>U14M -46kg</t>
  </si>
  <si>
    <t>U14 -46kg</t>
  </si>
  <si>
    <t>Alexandre</t>
  </si>
  <si>
    <t>Rioux</t>
  </si>
  <si>
    <t>Judo Ben</t>
  </si>
  <si>
    <t>U14M -38kg</t>
  </si>
  <si>
    <t>U14 -38kg</t>
  </si>
  <si>
    <t>-38kg</t>
  </si>
  <si>
    <t>Amine</t>
  </si>
  <si>
    <t>Hadj-Bachir</t>
  </si>
  <si>
    <t>U14M -42kg</t>
  </si>
  <si>
    <t>U14 -42kg</t>
  </si>
  <si>
    <t>Amani</t>
  </si>
  <si>
    <t>U12F -30kg</t>
  </si>
  <si>
    <t>U12 -30kg</t>
  </si>
  <si>
    <t>-30kg</t>
  </si>
  <si>
    <t>Aymane</t>
  </si>
  <si>
    <t>U16M -42kg</t>
  </si>
  <si>
    <t>U16 (Seulement) -42kg</t>
  </si>
  <si>
    <t>Belkacem</t>
  </si>
  <si>
    <t>Filouane</t>
  </si>
  <si>
    <t>4k+</t>
  </si>
  <si>
    <t>St. Léonard</t>
  </si>
  <si>
    <t>U12M -33kg</t>
  </si>
  <si>
    <t>U12 -33kg</t>
  </si>
  <si>
    <t>-33kg</t>
  </si>
  <si>
    <t>Simon</t>
  </si>
  <si>
    <t>Langlois</t>
  </si>
  <si>
    <t>U16M +73kg</t>
  </si>
  <si>
    <t>U16 (Seulement) +73kg</t>
  </si>
  <si>
    <t>+73kg</t>
  </si>
  <si>
    <t>Noa</t>
  </si>
  <si>
    <t>Verdier</t>
  </si>
  <si>
    <t>Thibault</t>
  </si>
  <si>
    <t>Anthony</t>
  </si>
  <si>
    <t>Martel</t>
  </si>
  <si>
    <t>1k</t>
  </si>
  <si>
    <t>Charles-Etienne</t>
  </si>
  <si>
    <t>Bernier</t>
  </si>
  <si>
    <t>4k</t>
  </si>
  <si>
    <t>Univestrie/Donini</t>
  </si>
  <si>
    <t>Nathan</t>
  </si>
  <si>
    <t>Adam</t>
  </si>
  <si>
    <t>Boisjoly</t>
  </si>
  <si>
    <t>Kime-Waza</t>
  </si>
  <si>
    <t>Alyssa</t>
  </si>
  <si>
    <t>Bellavance</t>
  </si>
  <si>
    <t>St. Hyacinthe</t>
  </si>
  <si>
    <t>U16F -70kg</t>
  </si>
  <si>
    <t>U16 (Seulement) -70kg</t>
  </si>
  <si>
    <t>-70kg</t>
  </si>
  <si>
    <t>Akim</t>
  </si>
  <si>
    <t>Morin</t>
  </si>
  <si>
    <t>U16M -55kg</t>
  </si>
  <si>
    <t>U16 (Seulement) -55kg</t>
  </si>
  <si>
    <t>-55kg</t>
  </si>
  <si>
    <t>Andrey</t>
  </si>
  <si>
    <t>Mejery</t>
  </si>
  <si>
    <t>Taifu</t>
  </si>
  <si>
    <t>ON</t>
  </si>
  <si>
    <t>Ontario</t>
  </si>
  <si>
    <t>U14M -34kg</t>
  </si>
  <si>
    <t>U14 -34kg</t>
  </si>
  <si>
    <t>-34kg</t>
  </si>
  <si>
    <t>Juliette</t>
  </si>
  <si>
    <t>Tousignant</t>
  </si>
  <si>
    <t>U16F -44kg</t>
  </si>
  <si>
    <t>U16 (Seulement) -44kg</t>
  </si>
  <si>
    <t>-44kg</t>
  </si>
  <si>
    <t>Michael</t>
  </si>
  <si>
    <t>Phaneuf</t>
  </si>
  <si>
    <t>U16M -73kg</t>
  </si>
  <si>
    <t>U16 (Seulement) -73kg</t>
  </si>
  <si>
    <t>-73kg</t>
  </si>
  <si>
    <t>Maurice</t>
  </si>
  <si>
    <t>Iliass</t>
  </si>
  <si>
    <t>Chennoufi</t>
  </si>
  <si>
    <t>Marwa</t>
  </si>
  <si>
    <t>Misraoui</t>
  </si>
  <si>
    <t>U16F -52kg</t>
  </si>
  <si>
    <t>U16 (Seulement) -52kg</t>
  </si>
  <si>
    <t>-52kg</t>
  </si>
  <si>
    <t>Mohamed Abdallah</t>
  </si>
  <si>
    <t>Sabrine</t>
  </si>
  <si>
    <t>U14F -40kg</t>
  </si>
  <si>
    <t>U14 -40kg</t>
  </si>
  <si>
    <t>-40kg</t>
  </si>
  <si>
    <t>Maika</t>
  </si>
  <si>
    <t>Perron</t>
  </si>
  <si>
    <t>U16M -50kg</t>
  </si>
  <si>
    <t>U16 (Seulement) -50kg</t>
  </si>
  <si>
    <t>-50kg</t>
  </si>
  <si>
    <t>Aryanna</t>
  </si>
  <si>
    <t>Godin</t>
  </si>
  <si>
    <t>Lycée Claudel</t>
  </si>
  <si>
    <t>U14F -44kg</t>
  </si>
  <si>
    <t>U14 -44kg</t>
  </si>
  <si>
    <t>Félix-Olivier</t>
  </si>
  <si>
    <t>Bertrand</t>
  </si>
  <si>
    <t>1D</t>
  </si>
  <si>
    <t>St. Jean-Bosco</t>
  </si>
  <si>
    <t>U18M -60kg</t>
  </si>
  <si>
    <t>2 divisions : U18 + U21/Sénior -60kg</t>
  </si>
  <si>
    <t>U21/Sen</t>
  </si>
  <si>
    <t>Lucas</t>
  </si>
  <si>
    <t>Gaspar Albuqurque</t>
  </si>
  <si>
    <t>Oceanne</t>
  </si>
  <si>
    <t>Labelle</t>
  </si>
  <si>
    <t>U18F -57kg</t>
  </si>
  <si>
    <t>U18 (Seulement) -57kg</t>
  </si>
  <si>
    <t>-57kg</t>
  </si>
  <si>
    <t>Mohammed Rayane</t>
  </si>
  <si>
    <t>Amzil</t>
  </si>
  <si>
    <t>Manid</t>
  </si>
  <si>
    <t>Messaoudene</t>
  </si>
  <si>
    <t>Louis</t>
  </si>
  <si>
    <t>Doyon</t>
  </si>
  <si>
    <t>U16M -66kg</t>
  </si>
  <si>
    <t>2 divisions : U16 + U18 -66kg</t>
  </si>
  <si>
    <t>-66kg</t>
  </si>
  <si>
    <t>U18M -66kg</t>
  </si>
  <si>
    <t>Xavier</t>
  </si>
  <si>
    <t>Robidas</t>
  </si>
  <si>
    <t>Vincent</t>
  </si>
  <si>
    <t>Ly</t>
  </si>
  <si>
    <t>U18M -55kg</t>
  </si>
  <si>
    <t>U18 (Seulement) -55kg</t>
  </si>
  <si>
    <t>Hotte</t>
  </si>
  <si>
    <t>Léanne</t>
  </si>
  <si>
    <t>Tremblay</t>
  </si>
  <si>
    <t>Zenshin</t>
  </si>
  <si>
    <t>U14F -32kg</t>
  </si>
  <si>
    <t>U14 -32kg</t>
  </si>
  <si>
    <t>-32kg</t>
  </si>
  <si>
    <t>Nisrine</t>
  </si>
  <si>
    <t>Rabia</t>
  </si>
  <si>
    <t>Torii</t>
  </si>
  <si>
    <t>U14F -57kg</t>
  </si>
  <si>
    <t>U14 -57kg</t>
  </si>
  <si>
    <t>Fréderic</t>
  </si>
  <si>
    <t>Bonney</t>
  </si>
  <si>
    <t>Zachary</t>
  </si>
  <si>
    <t>Raymond</t>
  </si>
  <si>
    <t>Felix</t>
  </si>
  <si>
    <t>Mercier Ross</t>
  </si>
  <si>
    <t>2 divisions : U18 + U21/Sénior -66kg</t>
  </si>
  <si>
    <t>Tomo</t>
  </si>
  <si>
    <t>Di Cesare</t>
  </si>
  <si>
    <t>U14M -50kg</t>
  </si>
  <si>
    <t>U14 -50kg</t>
  </si>
  <si>
    <t>Amer</t>
  </si>
  <si>
    <t>Zerrad</t>
  </si>
  <si>
    <t>Maxime</t>
  </si>
  <si>
    <t>Huard</t>
  </si>
  <si>
    <t>Philippe</t>
  </si>
  <si>
    <t>Thibodeau</t>
  </si>
  <si>
    <t>U18M -73kg</t>
  </si>
  <si>
    <t>U18 (Seulement) -73kg</t>
  </si>
  <si>
    <t>Elyas</t>
  </si>
  <si>
    <t>Bakour</t>
  </si>
  <si>
    <t>U12M -49kg</t>
  </si>
  <si>
    <t>U12 -49kg</t>
  </si>
  <si>
    <t>-49kg</t>
  </si>
  <si>
    <t>Micheal</t>
  </si>
  <si>
    <t>Doucet-Petrin</t>
  </si>
  <si>
    <t>Verdun</t>
  </si>
  <si>
    <t>U21/Sénior (seulement) -73kg</t>
  </si>
  <si>
    <t>Camille</t>
  </si>
  <si>
    <t>Roy</t>
  </si>
  <si>
    <t>Lachenaie</t>
  </si>
  <si>
    <t>U16F -63kg</t>
  </si>
  <si>
    <t>U16 (Seulement) -63kg</t>
  </si>
  <si>
    <t>-63kg</t>
  </si>
  <si>
    <t>Petit-Frère</t>
  </si>
  <si>
    <t>Hensley Wood-Waldy</t>
  </si>
  <si>
    <t>U21/Sénior (seulement) -81kg</t>
  </si>
  <si>
    <t>-81kg</t>
  </si>
  <si>
    <t>Corey</t>
  </si>
  <si>
    <t>D'arterio</t>
  </si>
  <si>
    <t>Perrot Shima</t>
  </si>
  <si>
    <t>Tyler</t>
  </si>
  <si>
    <t>Matis</t>
  </si>
  <si>
    <t>Pelerin</t>
  </si>
  <si>
    <t>Florane</t>
  </si>
  <si>
    <t>Alexis</t>
  </si>
  <si>
    <t>Guillevic</t>
  </si>
  <si>
    <t>Kiseki</t>
  </si>
  <si>
    <t>Danyil</t>
  </si>
  <si>
    <t>Tkach</t>
  </si>
  <si>
    <t>Ippon</t>
  </si>
  <si>
    <t>Ziad</t>
  </si>
  <si>
    <t>Zaatout</t>
  </si>
  <si>
    <t>U12M -39kg</t>
  </si>
  <si>
    <t>U12 -39kg</t>
  </si>
  <si>
    <t>-39kg</t>
  </si>
  <si>
    <t>Ilyass</t>
  </si>
  <si>
    <t>U16 (Seulement) -66kg</t>
  </si>
  <si>
    <t>Joseph</t>
  </si>
  <si>
    <t>Mathias</t>
  </si>
  <si>
    <t>2 divisions : U16 + U18 -60kg</t>
  </si>
  <si>
    <t>Jean Felix</t>
  </si>
  <si>
    <t>Allen</t>
  </si>
  <si>
    <t>U14M +66kg</t>
  </si>
  <si>
    <t>U14 +66kg</t>
  </si>
  <si>
    <t>+66kg</t>
  </si>
  <si>
    <t>Beatrice</t>
  </si>
  <si>
    <t>Turcotte</t>
  </si>
  <si>
    <t>Varennes</t>
  </si>
  <si>
    <t>2 divisions : U18 + U21/Sénior -48kg</t>
  </si>
  <si>
    <t>Lisande</t>
  </si>
  <si>
    <t>Masse</t>
  </si>
  <si>
    <t>Judo Monde</t>
  </si>
  <si>
    <t>Alaoui Yazidi</t>
  </si>
  <si>
    <t>Charles</t>
  </si>
  <si>
    <t>Dubois-Bouchard</t>
  </si>
  <si>
    <t>Multikyo</t>
  </si>
  <si>
    <t>Vétéran (seulement) -81kg</t>
  </si>
  <si>
    <t>Javier</t>
  </si>
  <si>
    <t>Quiroga Iroheta</t>
  </si>
  <si>
    <t>Rodrigo</t>
  </si>
  <si>
    <t>Quiroga Iraheta</t>
  </si>
  <si>
    <t>Henri</t>
  </si>
  <si>
    <t>Saumure</t>
  </si>
  <si>
    <t>Boucherville</t>
  </si>
  <si>
    <t>Maryloo</t>
  </si>
  <si>
    <t>Hogan</t>
  </si>
  <si>
    <t>U14F -29kg</t>
  </si>
  <si>
    <t>U14 -29kg</t>
  </si>
  <si>
    <t>-29kg</t>
  </si>
  <si>
    <t>Assous</t>
  </si>
  <si>
    <t>Mohamed Aghiles</t>
  </si>
  <si>
    <t>Charles-Alexandre</t>
  </si>
  <si>
    <t>Cassagnol</t>
  </si>
  <si>
    <t>Frédéric</t>
  </si>
  <si>
    <t>De Cardaillac</t>
  </si>
  <si>
    <t>Emy</t>
  </si>
  <si>
    <t>Haineault</t>
  </si>
  <si>
    <t>Malick</t>
  </si>
  <si>
    <t>Dryburgh</t>
  </si>
  <si>
    <t>Maxcy</t>
  </si>
  <si>
    <t>Bagland</t>
  </si>
  <si>
    <t>U18 (Seulement) -60kg</t>
  </si>
  <si>
    <t>Olivia</t>
  </si>
  <si>
    <t>Giakoumis</t>
  </si>
  <si>
    <t>Arthur</t>
  </si>
  <si>
    <t>Pontier-Valois</t>
  </si>
  <si>
    <t>Emrys</t>
  </si>
  <si>
    <t>Cauden</t>
  </si>
  <si>
    <t>Judosphère</t>
  </si>
  <si>
    <t>Meloize</t>
  </si>
  <si>
    <t>Perkinson</t>
  </si>
  <si>
    <t>CJVR</t>
  </si>
  <si>
    <t>U16F -57kg</t>
  </si>
  <si>
    <t>U16 (Seulement) -57kg</t>
  </si>
  <si>
    <t>Jingtong</t>
  </si>
  <si>
    <t>Mo</t>
  </si>
  <si>
    <t>U18 (Seulement) -66kg</t>
  </si>
  <si>
    <t>André</t>
  </si>
  <si>
    <t>Vieille Capitale</t>
  </si>
  <si>
    <t>Lamoureux</t>
  </si>
  <si>
    <t>U18F -52kg</t>
  </si>
  <si>
    <t>U18 (Seulement) -52kg</t>
  </si>
  <si>
    <t>Mikhail</t>
  </si>
  <si>
    <t>Peregorodiev</t>
  </si>
  <si>
    <t>U14M -60kg</t>
  </si>
  <si>
    <t>U14 -60kg</t>
  </si>
  <si>
    <t>Isaac</t>
  </si>
  <si>
    <t>Mongrain</t>
  </si>
  <si>
    <t>Seïkidokan (QC)</t>
  </si>
  <si>
    <t>Jasmin</t>
  </si>
  <si>
    <t>Bélanger</t>
  </si>
  <si>
    <t>U21/Sénior (seulement) -60kg</t>
  </si>
  <si>
    <t>Esteban</t>
  </si>
  <si>
    <t>Fournier</t>
  </si>
  <si>
    <t>Sandy</t>
  </si>
  <si>
    <t>Sirois</t>
  </si>
  <si>
    <t>U21/Sénior (seulement) -63kg</t>
  </si>
  <si>
    <t>Alexia</t>
  </si>
  <si>
    <t>Frechette</t>
  </si>
  <si>
    <t>U14F -63kg</t>
  </si>
  <si>
    <t>U14 -63kg</t>
  </si>
  <si>
    <t>Sunny</t>
  </si>
  <si>
    <t>Brochu</t>
  </si>
  <si>
    <t>Brouillette</t>
  </si>
  <si>
    <t>Abygail</t>
  </si>
  <si>
    <t>Laplante</t>
  </si>
  <si>
    <t>U12F -33kg</t>
  </si>
  <si>
    <t>Justin</t>
  </si>
  <si>
    <t>U14F -48kg</t>
  </si>
  <si>
    <t>U14 -48kg</t>
  </si>
  <si>
    <t>Vanseveren</t>
  </si>
  <si>
    <t>U14M -55kg</t>
  </si>
  <si>
    <t>U14 -55kg</t>
  </si>
  <si>
    <t>Maya</t>
  </si>
  <si>
    <t>Asbestos-Danville</t>
  </si>
  <si>
    <t>Victor</t>
  </si>
  <si>
    <t>Léa</t>
  </si>
  <si>
    <t>2D</t>
  </si>
  <si>
    <t>U21/Sénior (seulement) -48kg</t>
  </si>
  <si>
    <t>Félix</t>
  </si>
  <si>
    <t>U21/Sénior (seulement) -66kg</t>
  </si>
  <si>
    <t>Mika</t>
  </si>
  <si>
    <t>Gagné</t>
  </si>
  <si>
    <t>Jonathan</t>
  </si>
  <si>
    <t>Lefebvre</t>
  </si>
  <si>
    <t>Julien</t>
  </si>
  <si>
    <t>Edwards</t>
  </si>
  <si>
    <t>Ryan</t>
  </si>
  <si>
    <t>Field</t>
  </si>
  <si>
    <t>Legault</t>
  </si>
  <si>
    <t>Olympique</t>
  </si>
  <si>
    <t>Arris</t>
  </si>
  <si>
    <t>Ouhab</t>
  </si>
  <si>
    <t>Budokan</t>
  </si>
  <si>
    <t>Nicolas</t>
  </si>
  <si>
    <t>Lachance-Barbeau</t>
  </si>
  <si>
    <t>Meriem</t>
  </si>
  <si>
    <t>Dahim</t>
  </si>
  <si>
    <t>U12F -42kg</t>
  </si>
  <si>
    <t>Jacques</t>
  </si>
  <si>
    <t>Gagne</t>
  </si>
  <si>
    <t>Aymène</t>
  </si>
  <si>
    <t>Kadi</t>
  </si>
  <si>
    <t>Faouzia Islam</t>
  </si>
  <si>
    <t>Kone</t>
  </si>
  <si>
    <t>Yegor</t>
  </si>
  <si>
    <t>Sprydonov</t>
  </si>
  <si>
    <t>Ippon Judo Club</t>
  </si>
  <si>
    <t>Chris</t>
  </si>
  <si>
    <t>Wheeler</t>
  </si>
  <si>
    <t>St. Hubert</t>
  </si>
  <si>
    <t>Vétéran (seulement) -100kg</t>
  </si>
  <si>
    <t>-100kg</t>
  </si>
  <si>
    <t>Alexander</t>
  </si>
  <si>
    <t>Ouellet-Wheeler</t>
  </si>
  <si>
    <t>Gabriel</t>
  </si>
  <si>
    <t>Guay</t>
  </si>
  <si>
    <t>Abdel-Djaleel</t>
  </si>
  <si>
    <t>Salhi</t>
  </si>
  <si>
    <t>Dan</t>
  </si>
  <si>
    <t>Tchernikovsky</t>
  </si>
  <si>
    <t>U12M -36kg</t>
  </si>
  <si>
    <t>U12 -36kg</t>
  </si>
  <si>
    <t>-36kg</t>
  </si>
  <si>
    <t>Viel</t>
  </si>
  <si>
    <t>Leanne</t>
  </si>
  <si>
    <t>Dussault</t>
  </si>
  <si>
    <t>U16 (Seulement) -48kg</t>
  </si>
  <si>
    <t>Melody</t>
  </si>
  <si>
    <t>Grenier</t>
  </si>
  <si>
    <t>U12M -25kg</t>
  </si>
  <si>
    <t>U12 -25kg</t>
  </si>
  <si>
    <t>-25kg</t>
  </si>
  <si>
    <t>Laurent</t>
  </si>
  <si>
    <t>Plamondon</t>
  </si>
  <si>
    <t>Andrei</t>
  </si>
  <si>
    <t>Copelet</t>
  </si>
  <si>
    <t>Elios</t>
  </si>
  <si>
    <t>Choquette</t>
  </si>
  <si>
    <t>Yann</t>
  </si>
  <si>
    <t>Cantin</t>
  </si>
  <si>
    <t>Loic</t>
  </si>
  <si>
    <t>Adel</t>
  </si>
  <si>
    <t>Abid</t>
  </si>
  <si>
    <t>Maxim</t>
  </si>
  <si>
    <t>Bloshtein</t>
  </si>
  <si>
    <t>Ne-WazaM -81kg</t>
  </si>
  <si>
    <t>Ne-Waza (Seulement) -81kg</t>
  </si>
  <si>
    <t>Mossaab</t>
  </si>
  <si>
    <t>Rahmani</t>
  </si>
  <si>
    <t>Rachel</t>
  </si>
  <si>
    <t>Zacharias</t>
  </si>
  <si>
    <t>U12F +55kg</t>
  </si>
  <si>
    <t>U12 +55kg</t>
  </si>
  <si>
    <t>+55kg</t>
  </si>
  <si>
    <t>Mohamed Yacine</t>
  </si>
  <si>
    <t>Tarfi</t>
  </si>
  <si>
    <t>Kaylee</t>
  </si>
  <si>
    <t>Lewis</t>
  </si>
  <si>
    <t>Shane</t>
  </si>
  <si>
    <t>Raphael</t>
  </si>
  <si>
    <t>Gagnon</t>
  </si>
  <si>
    <t>2k+</t>
  </si>
  <si>
    <t>Fermont</t>
  </si>
  <si>
    <t>Tomas</t>
  </si>
  <si>
    <t>Kurlandski</t>
  </si>
  <si>
    <t>U18M -81kg</t>
  </si>
  <si>
    <t>2 divisions : U18 + ne-waza -81kg</t>
  </si>
  <si>
    <t>ne-wazaM -81kg</t>
  </si>
  <si>
    <t>Ali</t>
  </si>
  <si>
    <t>Forest</t>
  </si>
  <si>
    <t>Nabila</t>
  </si>
  <si>
    <t>Berkat</t>
  </si>
  <si>
    <t>Jeanne</t>
  </si>
  <si>
    <t>U14F +63kg</t>
  </si>
  <si>
    <t>U14 +63kg</t>
  </si>
  <si>
    <t>+63kg</t>
  </si>
  <si>
    <t>Matéo</t>
  </si>
  <si>
    <t>Réglat-Arzate</t>
  </si>
  <si>
    <t>Coutellier</t>
  </si>
  <si>
    <t>Sacha</t>
  </si>
  <si>
    <t>Castillo St Amand</t>
  </si>
  <si>
    <t>Gamet</t>
  </si>
  <si>
    <t>Elias</t>
  </si>
  <si>
    <t>Benoit</t>
  </si>
  <si>
    <t>Pascal</t>
  </si>
  <si>
    <t>Neron</t>
  </si>
  <si>
    <t>U18 (Seulement) -81kg</t>
  </si>
  <si>
    <t>Plantevin</t>
  </si>
  <si>
    <t>Ales</t>
  </si>
  <si>
    <t>Djerroud</t>
  </si>
  <si>
    <t>Guillaume</t>
  </si>
  <si>
    <t>Auclair</t>
  </si>
  <si>
    <t>Rayane</t>
  </si>
  <si>
    <t>Wacim</t>
  </si>
  <si>
    <t>Benzamouche</t>
  </si>
  <si>
    <t>Anas</t>
  </si>
  <si>
    <t>Chekrouni</t>
  </si>
  <si>
    <t>Mélodie</t>
  </si>
  <si>
    <t>St-Onge</t>
  </si>
  <si>
    <t>Quentin</t>
  </si>
  <si>
    <t>Aliouat-Lamarre</t>
  </si>
  <si>
    <t>Kloé</t>
  </si>
  <si>
    <t>Paulot</t>
  </si>
  <si>
    <t>Angellyna</t>
  </si>
  <si>
    <t>Bellemare-Lamirande</t>
  </si>
  <si>
    <t>Selena</t>
  </si>
  <si>
    <t>Nocedo-Dufour</t>
  </si>
  <si>
    <t>Sarina</t>
  </si>
  <si>
    <t>Yorston</t>
  </si>
  <si>
    <t>Ouimet</t>
  </si>
  <si>
    <t>U21/Sénior (seulement) +100kg</t>
  </si>
  <si>
    <t>+100kg</t>
  </si>
  <si>
    <t>Audrick</t>
  </si>
  <si>
    <t>Miersch-Tremblay</t>
  </si>
  <si>
    <t>Sansoucy</t>
  </si>
  <si>
    <t>Fahd</t>
  </si>
  <si>
    <t>Fithane</t>
  </si>
  <si>
    <t>Anais</t>
  </si>
  <si>
    <t>U12F -36kg</t>
  </si>
  <si>
    <t>Hamza</t>
  </si>
  <si>
    <t>Reffad</t>
  </si>
  <si>
    <t>Loïc</t>
  </si>
  <si>
    <t>Imbert</t>
  </si>
  <si>
    <t>2 divisions : U21/Senior + Ne-waza -60kg</t>
  </si>
  <si>
    <t>Ne-wazaM -60kg</t>
  </si>
  <si>
    <t>Ne-waza</t>
  </si>
  <si>
    <t>Othman</t>
  </si>
  <si>
    <t>U12M -45kg</t>
  </si>
  <si>
    <t>U12 -45kg</t>
  </si>
  <si>
    <t>-45kg</t>
  </si>
  <si>
    <t>Noah</t>
  </si>
  <si>
    <t>Beauregard</t>
  </si>
  <si>
    <t>David</t>
  </si>
  <si>
    <t>Rubtsov</t>
  </si>
  <si>
    <t>Daniel</t>
  </si>
  <si>
    <t>Oudovikine</t>
  </si>
  <si>
    <t>Fabien</t>
  </si>
  <si>
    <t>Picot</t>
  </si>
  <si>
    <t>Laurent William</t>
  </si>
  <si>
    <t>St. Paul-l'Ermite</t>
  </si>
  <si>
    <t>U12M -30kg</t>
  </si>
  <si>
    <t>Amiel</t>
  </si>
  <si>
    <t>Reev</t>
  </si>
  <si>
    <t>Phénix</t>
  </si>
  <si>
    <t>Salma</t>
  </si>
  <si>
    <t>Hmiddouch</t>
  </si>
  <si>
    <t>Boissinot</t>
  </si>
  <si>
    <t>Viard-Gedeon</t>
  </si>
  <si>
    <t>Thomas</t>
  </si>
  <si>
    <t>Georges</t>
  </si>
  <si>
    <t>Choueri</t>
  </si>
  <si>
    <t>Jesse</t>
  </si>
  <si>
    <t>Saltarelli</t>
  </si>
  <si>
    <t>Shaheen</t>
  </si>
  <si>
    <t>Rahnama</t>
  </si>
  <si>
    <t>Joshua</t>
  </si>
  <si>
    <t>Fu</t>
  </si>
  <si>
    <t>Ziqi</t>
  </si>
  <si>
    <t>Marek</t>
  </si>
  <si>
    <t>Korda</t>
  </si>
  <si>
    <t>Danill</t>
  </si>
  <si>
    <t>Kremerman</t>
  </si>
  <si>
    <t>Virgile</t>
  </si>
  <si>
    <t>Bonnaud</t>
  </si>
  <si>
    <t>Kyo Shi Do Kan</t>
  </si>
  <si>
    <t>Roman</t>
  </si>
  <si>
    <t>Teplitskiy</t>
  </si>
  <si>
    <t>Darabid</t>
  </si>
  <si>
    <t>Abdelmadjid</t>
  </si>
  <si>
    <t>Tkachenko</t>
  </si>
  <si>
    <t>U14F -52kg</t>
  </si>
  <si>
    <t>U14 -52kg</t>
  </si>
  <si>
    <t>Denis</t>
  </si>
  <si>
    <t>Neyolov</t>
  </si>
  <si>
    <t>Dasha</t>
  </si>
  <si>
    <t>Artem</t>
  </si>
  <si>
    <t>Émile</t>
  </si>
  <si>
    <t>Lemieux</t>
  </si>
  <si>
    <t>Zakarya</t>
  </si>
  <si>
    <t>Merouani</t>
  </si>
  <si>
    <t>Marguerite</t>
  </si>
  <si>
    <t>Champagne</t>
  </si>
  <si>
    <t>Justine</t>
  </si>
  <si>
    <t>Simard</t>
  </si>
  <si>
    <t>U18F -63kg</t>
  </si>
  <si>
    <t>2 divisions : U18 + U21/Sénior -63kg</t>
  </si>
  <si>
    <t>Boutin</t>
  </si>
  <si>
    <t>Missy Jen</t>
  </si>
  <si>
    <t>Dorval-Mbele</t>
  </si>
  <si>
    <t>Malak</t>
  </si>
  <si>
    <t>Azar</t>
  </si>
  <si>
    <t>U12M +55kg</t>
  </si>
  <si>
    <t>Berube</t>
  </si>
  <si>
    <t>Zachari</t>
  </si>
  <si>
    <t>Amina Sofia</t>
  </si>
  <si>
    <t>Rahal</t>
  </si>
  <si>
    <t>Dan Jr</t>
  </si>
  <si>
    <t>Selimitanu</t>
  </si>
  <si>
    <t>Mark</t>
  </si>
  <si>
    <t>Afanasiev</t>
  </si>
  <si>
    <t>Stanislas</t>
  </si>
  <si>
    <t>Boussanni</t>
  </si>
  <si>
    <t>Siam</t>
  </si>
  <si>
    <t>Chau</t>
  </si>
  <si>
    <t>Deven</t>
  </si>
  <si>
    <t>Tetley</t>
  </si>
  <si>
    <t>Voronov</t>
  </si>
  <si>
    <t>2 divisions : U16 + U18 -55kg</t>
  </si>
  <si>
    <t>Marie-Lune</t>
  </si>
  <si>
    <t>Turmel</t>
  </si>
  <si>
    <t>U18F -44kg</t>
  </si>
  <si>
    <t>U18 (Seulement) -44kg</t>
  </si>
  <si>
    <t>Akram</t>
  </si>
  <si>
    <t>Eve</t>
  </si>
  <si>
    <t>Galiazzo</t>
  </si>
  <si>
    <t>U21/Sénior (seulement) -52kg</t>
  </si>
  <si>
    <t>Faniry-Michaël</t>
  </si>
  <si>
    <t>Andriamanana</t>
  </si>
  <si>
    <t>2 divisions : U18 + U21/Sénior -81kg</t>
  </si>
  <si>
    <t>Belov</t>
  </si>
  <si>
    <t>Nikita</t>
  </si>
  <si>
    <t>Mathéo</t>
  </si>
  <si>
    <t>Mohamed Amine</t>
  </si>
  <si>
    <t>Kader</t>
  </si>
  <si>
    <t>Bulakh</t>
  </si>
  <si>
    <t>Chaput</t>
  </si>
  <si>
    <t>Elisey</t>
  </si>
  <si>
    <t>Sokolov</t>
  </si>
  <si>
    <t>Hugo</t>
  </si>
  <si>
    <t>Levacher</t>
  </si>
  <si>
    <t>Emelyan</t>
  </si>
  <si>
    <t>Alec</t>
  </si>
  <si>
    <t>Garand</t>
  </si>
  <si>
    <t>Cartier</t>
  </si>
  <si>
    <t>Anabelle</t>
  </si>
  <si>
    <t>Edouard</t>
  </si>
  <si>
    <t>Chasse</t>
  </si>
  <si>
    <t>Ahmed Lotfi</t>
  </si>
  <si>
    <t>Tennah</t>
  </si>
  <si>
    <t>Marie-Pier</t>
  </si>
  <si>
    <t>Gingras</t>
  </si>
  <si>
    <t>2 divisions : U18 + U21/Sénior -52kg</t>
  </si>
  <si>
    <t>Shon</t>
  </si>
  <si>
    <t>Tansky</t>
  </si>
  <si>
    <t>Bastien</t>
  </si>
  <si>
    <t>Samuel</t>
  </si>
  <si>
    <t>Boyer</t>
  </si>
  <si>
    <t>Maksim</t>
  </si>
  <si>
    <t>Khilov</t>
  </si>
  <si>
    <t>Mohammed-Amine</t>
  </si>
  <si>
    <t>Boukhou</t>
  </si>
  <si>
    <t>Vétéran (seulement) +100kg</t>
  </si>
  <si>
    <t>Gaelle</t>
  </si>
  <si>
    <t>Damien</t>
  </si>
  <si>
    <t>Nathaniel</t>
  </si>
  <si>
    <t>De Souza</t>
  </si>
  <si>
    <t>U18M -46kg</t>
  </si>
  <si>
    <t>2 divisions : U14 + U16 -46kg</t>
  </si>
  <si>
    <t>Emma</t>
  </si>
  <si>
    <t>Proulx-Olson</t>
  </si>
  <si>
    <t>Mounir</t>
  </si>
  <si>
    <t>Haken</t>
  </si>
  <si>
    <t>Judo St-Léonard</t>
  </si>
  <si>
    <t>Qc</t>
  </si>
  <si>
    <t>Budokai  (QC)</t>
  </si>
  <si>
    <t>Limoges</t>
  </si>
  <si>
    <t>corr inscr.</t>
  </si>
  <si>
    <t>ajout de division</t>
  </si>
  <si>
    <t>Antoine</t>
  </si>
  <si>
    <t>Jean-Pierre</t>
  </si>
  <si>
    <t>2 divisionsU14+U16 -38kg</t>
  </si>
  <si>
    <t>Loubna</t>
  </si>
  <si>
    <t>Bradai</t>
  </si>
  <si>
    <t>2 divisionsU14+U16 -57kg</t>
  </si>
  <si>
    <t>ajout</t>
  </si>
  <si>
    <t>Kamale</t>
  </si>
  <si>
    <t>Mathieu</t>
  </si>
  <si>
    <t>Renaud</t>
  </si>
  <si>
    <t>null</t>
  </si>
  <si>
    <t>Ne-WazaM -66kg</t>
  </si>
  <si>
    <t>Ne-Waza (Seulement) -66kg</t>
  </si>
  <si>
    <t>Gravel</t>
  </si>
  <si>
    <t>U16M -38kg</t>
  </si>
  <si>
    <t>U16 (Seulement) -38kg</t>
  </si>
  <si>
    <t>Cindy</t>
  </si>
  <si>
    <t>Dufresne</t>
  </si>
  <si>
    <t>Ne-WazaF -63kg</t>
  </si>
  <si>
    <t>Ne-Waza (Seulement) -63kg</t>
  </si>
  <si>
    <t>Côté-Beauregard</t>
  </si>
  <si>
    <t>3D</t>
  </si>
  <si>
    <t>Ne-WazaM +100kg</t>
  </si>
  <si>
    <t>Ne-Waza (Seulement) +100kg</t>
  </si>
  <si>
    <t>U14M -66kg</t>
  </si>
  <si>
    <t>U14 -66kg</t>
  </si>
  <si>
    <t>VeteranM -73kg</t>
  </si>
  <si>
    <t>2 divisions : Vétéran + Ne-waza -73kg</t>
  </si>
  <si>
    <t>Veteran</t>
  </si>
  <si>
    <t>Ne-wazaM -73kg</t>
  </si>
  <si>
    <t>Franko</t>
  </si>
  <si>
    <t>Carvajal</t>
  </si>
  <si>
    <t>Panet-Raymond</t>
  </si>
  <si>
    <t>Loane</t>
  </si>
  <si>
    <t>Gill</t>
  </si>
  <si>
    <t>Samson</t>
  </si>
  <si>
    <t>Zyad</t>
  </si>
  <si>
    <t>Chihab</t>
  </si>
  <si>
    <t>U14M -73kg</t>
  </si>
  <si>
    <t>U14 -73kg</t>
  </si>
  <si>
    <t>Téodore</t>
  </si>
  <si>
    <t>Ursu</t>
  </si>
  <si>
    <t>U12M -60kg</t>
  </si>
  <si>
    <t>U12 -60kg</t>
  </si>
  <si>
    <t>Lucca</t>
  </si>
  <si>
    <t>Gorbachuk</t>
  </si>
  <si>
    <t>Annabelle</t>
  </si>
  <si>
    <t>Barbeau</t>
  </si>
  <si>
    <t>Rami</t>
  </si>
  <si>
    <t>El Hama</t>
  </si>
  <si>
    <t>Joeree</t>
  </si>
  <si>
    <t>Sasana</t>
  </si>
  <si>
    <t>Bourouiss</t>
  </si>
  <si>
    <t>El Mehdi</t>
  </si>
  <si>
    <t>Mustapha Taha</t>
  </si>
  <si>
    <t>Oulhaj</t>
  </si>
  <si>
    <t>Sabrina</t>
  </si>
  <si>
    <t>Chin</t>
  </si>
  <si>
    <t>Antony</t>
  </si>
  <si>
    <t>Anick</t>
  </si>
  <si>
    <t>Major</t>
  </si>
  <si>
    <t>Club de judo Jukwaido La Voie Souple</t>
  </si>
  <si>
    <t>2 divisions : U21/Senior + Ne-waza -63kg</t>
  </si>
  <si>
    <t>Ne-wazaF -63kg</t>
  </si>
  <si>
    <t>Salim</t>
  </si>
  <si>
    <t>Ketata</t>
  </si>
  <si>
    <t>Évolution</t>
  </si>
  <si>
    <t>Yanrick</t>
  </si>
  <si>
    <t>Dupuis</t>
  </si>
  <si>
    <t>L.S.Q.</t>
  </si>
  <si>
    <t>Kind</t>
  </si>
  <si>
    <t>Beloussov</t>
  </si>
  <si>
    <t>Hamel</t>
  </si>
  <si>
    <t>Blais-Morin</t>
  </si>
  <si>
    <t>Alexandro</t>
  </si>
  <si>
    <t>Rego</t>
  </si>
  <si>
    <t>Gaudreault</t>
  </si>
  <si>
    <t>Damon</t>
  </si>
  <si>
    <t>Bourque-Leclair</t>
  </si>
  <si>
    <t>Gervais-Keuninckx</t>
  </si>
  <si>
    <t>2 divisions : U21/Senior + Ne-waza -81kg</t>
  </si>
  <si>
    <t>Ne-wazaM -81kg</t>
  </si>
  <si>
    <t>Rayan</t>
  </si>
  <si>
    <t>Bélal</t>
  </si>
  <si>
    <t>Yanis</t>
  </si>
  <si>
    <t>Nicholas</t>
  </si>
  <si>
    <t>Ouellet</t>
  </si>
  <si>
    <t>U18M -50kg</t>
  </si>
  <si>
    <t>U18 (Seulement) -50kg</t>
  </si>
  <si>
    <t>Zain</t>
  </si>
  <si>
    <t>Khalil</t>
  </si>
  <si>
    <t>Calleja</t>
  </si>
  <si>
    <t>Matias</t>
  </si>
  <si>
    <t>Battou</t>
  </si>
  <si>
    <t>Smail</t>
  </si>
  <si>
    <t>Jolan</t>
  </si>
  <si>
    <t>Stawarz</t>
  </si>
  <si>
    <t>Med Aymen</t>
  </si>
  <si>
    <t>Siguerdidjane</t>
  </si>
  <si>
    <t>Jules</t>
  </si>
  <si>
    <t>Ampleman</t>
  </si>
  <si>
    <t>Adrien</t>
  </si>
  <si>
    <t>Emeric</t>
  </si>
  <si>
    <t>Burton</t>
  </si>
  <si>
    <t>Benjamin</t>
  </si>
  <si>
    <t>Francis</t>
  </si>
  <si>
    <t>Joackim</t>
  </si>
  <si>
    <t>Houle</t>
  </si>
  <si>
    <t>Fortin</t>
  </si>
  <si>
    <t>Dimitrius</t>
  </si>
  <si>
    <t>Kavadias</t>
  </si>
  <si>
    <t>Lionel</t>
  </si>
  <si>
    <t>Dube</t>
  </si>
  <si>
    <t>Maani</t>
  </si>
  <si>
    <t>Shahgaldi</t>
  </si>
  <si>
    <t>Mehdi</t>
  </si>
  <si>
    <t>Meslem</t>
  </si>
  <si>
    <t>Stéphanie</t>
  </si>
  <si>
    <t>Cadeddu</t>
  </si>
  <si>
    <t>Hakudokan</t>
  </si>
  <si>
    <t>U21/Sénior (seulement) -57kg</t>
  </si>
  <si>
    <t>Mattias</t>
  </si>
  <si>
    <t>Ferrier</t>
  </si>
  <si>
    <t>Lydia</t>
  </si>
  <si>
    <t>Clervoix</t>
  </si>
  <si>
    <t>Kahled</t>
  </si>
  <si>
    <t>Saidi</t>
  </si>
  <si>
    <t>Gabriela</t>
  </si>
  <si>
    <t>Campos-Mendanha</t>
  </si>
  <si>
    <t>Odile</t>
  </si>
  <si>
    <t>Leclerc</t>
  </si>
  <si>
    <t>U21/Sénior (seulement) -70kg</t>
  </si>
  <si>
    <t>Louahla</t>
  </si>
  <si>
    <t>U18M -90kg</t>
  </si>
  <si>
    <t>2 divisions : U18 + U21/Sénior -90kg</t>
  </si>
  <si>
    <t>-90kg</t>
  </si>
  <si>
    <t>2 divisions : U16 + U18 -73kg</t>
  </si>
  <si>
    <t>Cliche</t>
  </si>
  <si>
    <t>Judo Beauce</t>
  </si>
  <si>
    <t>Maheux</t>
  </si>
  <si>
    <t>Alex</t>
  </si>
  <si>
    <t>Vachon</t>
  </si>
  <si>
    <t>Gabrielle</t>
  </si>
  <si>
    <t>Charline</t>
  </si>
  <si>
    <t>Bourque</t>
  </si>
  <si>
    <t>Leah</t>
  </si>
  <si>
    <t>Michaud</t>
  </si>
  <si>
    <t>Rodrigue</t>
  </si>
  <si>
    <t>L'espérance</t>
  </si>
  <si>
    <t>Skyler</t>
  </si>
  <si>
    <t>Brooke</t>
  </si>
  <si>
    <t>Proulx Olson</t>
  </si>
  <si>
    <t>U12F -39kg</t>
  </si>
  <si>
    <t>Dakota</t>
  </si>
  <si>
    <t>Lens</t>
  </si>
  <si>
    <t>Albatros</t>
  </si>
  <si>
    <t>Côté</t>
  </si>
  <si>
    <t>Gougeon</t>
  </si>
  <si>
    <t>Ariane</t>
  </si>
  <si>
    <t>U12F -25kg</t>
  </si>
  <si>
    <t>Fraser</t>
  </si>
  <si>
    <t>Pierre-Luc</t>
  </si>
  <si>
    <t>Hins</t>
  </si>
  <si>
    <t>Vétéran (seulement) -60kg</t>
  </si>
  <si>
    <t>Richer</t>
  </si>
  <si>
    <t>Chicoutimi</t>
  </si>
  <si>
    <t>Minville</t>
  </si>
  <si>
    <t>Kearney</t>
  </si>
  <si>
    <t>Baribeau</t>
  </si>
  <si>
    <t>Leo</t>
  </si>
  <si>
    <t>Trudel</t>
  </si>
  <si>
    <t>Haut-Richelieu</t>
  </si>
  <si>
    <t>Isack</t>
  </si>
  <si>
    <t>Berger</t>
  </si>
  <si>
    <t>Malie</t>
  </si>
  <si>
    <t>Charbonneau</t>
  </si>
  <si>
    <t>U14F -36kg</t>
  </si>
  <si>
    <t>U14 -36kg</t>
  </si>
  <si>
    <t>Provencher</t>
  </si>
  <si>
    <t>Frederic</t>
  </si>
  <si>
    <t>Lachance</t>
  </si>
  <si>
    <t>Bouchard</t>
  </si>
  <si>
    <t>Brabants</t>
  </si>
  <si>
    <t>Eliott</t>
  </si>
  <si>
    <t>Courville</t>
  </si>
  <si>
    <t>Eloise-Anne</t>
  </si>
  <si>
    <t>Smith</t>
  </si>
  <si>
    <t>Édouard</t>
  </si>
  <si>
    <t>Matvei</t>
  </si>
  <si>
    <t>Poltoratskiy</t>
  </si>
  <si>
    <t>Mohamed Mehdi</t>
  </si>
  <si>
    <t>Ouyahya</t>
  </si>
  <si>
    <t>Adnane</t>
  </si>
  <si>
    <t>Aznar-Petit</t>
  </si>
  <si>
    <t>Aurélien</t>
  </si>
  <si>
    <t>McDougall</t>
  </si>
  <si>
    <t>Éloi</t>
  </si>
  <si>
    <t>Zoe</t>
  </si>
  <si>
    <t>Thouin</t>
  </si>
  <si>
    <t>Drummondville</t>
  </si>
  <si>
    <t>Myriam</t>
  </si>
  <si>
    <t>Brazeau</t>
  </si>
  <si>
    <t>U18F -70kg</t>
  </si>
  <si>
    <t>2 divisions : U18 + U21/Sénior -70kg</t>
  </si>
  <si>
    <t>Yassine</t>
  </si>
  <si>
    <t>Miled</t>
  </si>
  <si>
    <t>Elyes</t>
  </si>
  <si>
    <t>Sekina</t>
  </si>
  <si>
    <t>Goulet</t>
  </si>
  <si>
    <t>U18 (Seulement) -63kg</t>
  </si>
  <si>
    <t>Langevin</t>
  </si>
  <si>
    <t>Rouyn-Noranda</t>
  </si>
  <si>
    <t>Christophe</t>
  </si>
  <si>
    <t>St-Godard</t>
  </si>
  <si>
    <t>Mainville</t>
  </si>
  <si>
    <t>Vétéran (seulement) -90kg</t>
  </si>
  <si>
    <t>Warolin</t>
  </si>
  <si>
    <t>Malik</t>
  </si>
  <si>
    <t>Lienert-Pelletier</t>
  </si>
  <si>
    <t>Groulx</t>
  </si>
  <si>
    <t>McFadden</t>
  </si>
  <si>
    <t>Cote-Tondreau</t>
  </si>
  <si>
    <t>Jérôme</t>
  </si>
  <si>
    <t>Côté-Tondreau</t>
  </si>
  <si>
    <t>Groleau</t>
  </si>
  <si>
    <t>Elianna</t>
  </si>
  <si>
    <t>Gilbert</t>
  </si>
  <si>
    <t>Arel</t>
  </si>
  <si>
    <t>Roitman</t>
  </si>
  <si>
    <t>Ilay</t>
  </si>
  <si>
    <t>Abraini</t>
  </si>
  <si>
    <t>John</t>
  </si>
  <si>
    <t>Lounes</t>
  </si>
  <si>
    <t>Ait Bachir</t>
  </si>
  <si>
    <t>Trial</t>
  </si>
  <si>
    <t>U18M +90kg</t>
  </si>
  <si>
    <t>U18 (Seulement) +90kg</t>
  </si>
  <si>
    <t>+90kg</t>
  </si>
  <si>
    <t>Amit</t>
  </si>
  <si>
    <t>Koren</t>
  </si>
  <si>
    <t>Jeremy</t>
  </si>
  <si>
    <t>Durand</t>
  </si>
  <si>
    <t>Braginsky</t>
  </si>
  <si>
    <t>Michal</t>
  </si>
  <si>
    <t>Rabas</t>
  </si>
  <si>
    <t>Sébastien</t>
  </si>
  <si>
    <t>Stoycheff</t>
  </si>
  <si>
    <t>Laurence</t>
  </si>
  <si>
    <t>Biron</t>
  </si>
  <si>
    <t>Sauriol</t>
  </si>
  <si>
    <t>Jérémy</t>
  </si>
  <si>
    <t>Ju Shin Kan</t>
  </si>
  <si>
    <t>Bradet</t>
  </si>
  <si>
    <t>Miro</t>
  </si>
  <si>
    <t>Nunes</t>
  </si>
  <si>
    <t>Rafael</t>
  </si>
  <si>
    <t>Alberola</t>
  </si>
  <si>
    <t>Melkonian</t>
  </si>
  <si>
    <t>Marie-Joelle</t>
  </si>
  <si>
    <t>Baie-Comeau</t>
  </si>
  <si>
    <t>Émylia</t>
  </si>
  <si>
    <t>Paredes Lavoie</t>
  </si>
  <si>
    <t>Gendron</t>
  </si>
  <si>
    <t>Brassard</t>
  </si>
  <si>
    <t>Roi De Salem</t>
  </si>
  <si>
    <t>Thama Tchiss</t>
  </si>
  <si>
    <t>Sofiane</t>
  </si>
  <si>
    <t>Bousbiat</t>
  </si>
  <si>
    <t>Oumaima</t>
  </si>
  <si>
    <t>Malih</t>
  </si>
  <si>
    <t>Yakine</t>
  </si>
  <si>
    <t>Faruk-Efe</t>
  </si>
  <si>
    <t>Kinali</t>
  </si>
  <si>
    <t>Arencibia</t>
  </si>
  <si>
    <t>Desrosiers</t>
  </si>
  <si>
    <t>Elé-Jane</t>
  </si>
  <si>
    <t>Bouzingou</t>
  </si>
  <si>
    <t>Gallien</t>
  </si>
  <si>
    <t>Oceane Obama</t>
  </si>
  <si>
    <t>Fokam</t>
  </si>
  <si>
    <t>Machiel</t>
  </si>
  <si>
    <t>Talbot</t>
  </si>
  <si>
    <t>Ameera</t>
  </si>
  <si>
    <t>Arafa</t>
  </si>
  <si>
    <t>Lebel</t>
  </si>
  <si>
    <t>Benoit-Claude</t>
  </si>
  <si>
    <t>4D</t>
  </si>
  <si>
    <t>Charlotte</t>
  </si>
  <si>
    <t>Roberge-Poitras</t>
  </si>
  <si>
    <t>Violette</t>
  </si>
  <si>
    <t>Louet</t>
  </si>
  <si>
    <t>Abigael</t>
  </si>
  <si>
    <t>Bourgoin</t>
  </si>
  <si>
    <t>Jacob</t>
  </si>
  <si>
    <t>Houtekamer</t>
  </si>
  <si>
    <t>Luka</t>
  </si>
  <si>
    <t>Tsatsalashvili</t>
  </si>
  <si>
    <t>Luca</t>
  </si>
  <si>
    <t>Nephtali</t>
  </si>
  <si>
    <t>Marc-Antoine</t>
  </si>
  <si>
    <t>U18 (Seulement) -90kg</t>
  </si>
  <si>
    <t>Caron</t>
  </si>
  <si>
    <t>2 divisions : U18 + ne-waza -55kg</t>
  </si>
  <si>
    <t>ne-wazaM -55kg</t>
  </si>
  <si>
    <t>Neisha</t>
  </si>
  <si>
    <t>Casimir-Longfils</t>
  </si>
  <si>
    <t>Abdoulaev</t>
  </si>
  <si>
    <t>Rémi</t>
  </si>
  <si>
    <t>Grenon-Turcotte</t>
  </si>
  <si>
    <t>U21/Sénior (seulement) -100kg</t>
  </si>
  <si>
    <t>Maeva</t>
  </si>
  <si>
    <t>Munkhjin</t>
  </si>
  <si>
    <t>Batdorj</t>
  </si>
  <si>
    <t>2 divisions : U18 + U21/Sénior -73kg</t>
  </si>
  <si>
    <t>Joël</t>
  </si>
  <si>
    <t>Lamontagne</t>
  </si>
  <si>
    <t>Budo Kwai</t>
  </si>
  <si>
    <t>Faury</t>
  </si>
  <si>
    <t>Pépin</t>
  </si>
  <si>
    <t>Beaulac</t>
  </si>
  <si>
    <t>Maëlle</t>
  </si>
  <si>
    <t>Guy</t>
  </si>
  <si>
    <t>U12F -55kg</t>
  </si>
  <si>
    <t>U12 -55kg</t>
  </si>
  <si>
    <t>Hinse</t>
  </si>
  <si>
    <t>Touchette</t>
  </si>
  <si>
    <t>Aliha</t>
  </si>
  <si>
    <t>Chartier Yactayo</t>
  </si>
  <si>
    <t>Patrick</t>
  </si>
  <si>
    <t>Brunette</t>
  </si>
  <si>
    <t>Vétéran (seulement) -66kg</t>
  </si>
  <si>
    <t>Laberge</t>
  </si>
  <si>
    <t>Mirouna</t>
  </si>
  <si>
    <t>Chulak</t>
  </si>
  <si>
    <t>Anne-Claire</t>
  </si>
  <si>
    <t>Paquin</t>
  </si>
  <si>
    <t>Lavoie</t>
  </si>
  <si>
    <t>Jason</t>
  </si>
  <si>
    <t>Lambert</t>
  </si>
  <si>
    <t>Shawinigan</t>
  </si>
  <si>
    <t>Kenia</t>
  </si>
  <si>
    <t>Vallieres</t>
  </si>
  <si>
    <t>Daphnée</t>
  </si>
  <si>
    <t>Giroux</t>
  </si>
  <si>
    <t>Louis-Gabriel</t>
  </si>
  <si>
    <t>Begin-Hannecart</t>
  </si>
  <si>
    <t>Miron</t>
  </si>
  <si>
    <t>Tobias</t>
  </si>
  <si>
    <t>Vogt</t>
  </si>
  <si>
    <t>Victo</t>
  </si>
  <si>
    <t>Lena</t>
  </si>
  <si>
    <t>Bureau</t>
  </si>
  <si>
    <t>Ghishintaido</t>
  </si>
  <si>
    <t>Eugène</t>
  </si>
  <si>
    <t>Dionne</t>
  </si>
  <si>
    <t>Brûlé</t>
  </si>
  <si>
    <t>Luc</t>
  </si>
  <si>
    <t>Dubé</t>
  </si>
  <si>
    <t>Oceane</t>
  </si>
  <si>
    <t>Etienne</t>
  </si>
  <si>
    <t>Arnoux Hebert</t>
  </si>
  <si>
    <t>Henin</t>
  </si>
  <si>
    <t>Blouin</t>
  </si>
  <si>
    <t>Guertin</t>
  </si>
  <si>
    <t>Desmarais</t>
  </si>
  <si>
    <t>Eliot</t>
  </si>
  <si>
    <t>Anes</t>
  </si>
  <si>
    <t>Mati</t>
  </si>
  <si>
    <t>Joey</t>
  </si>
  <si>
    <t>Cote</t>
  </si>
  <si>
    <t>Desbiens</t>
  </si>
  <si>
    <t>Jonquière</t>
  </si>
  <si>
    <t>Gauthier</t>
  </si>
  <si>
    <t>Maltais</t>
  </si>
  <si>
    <t>Pelletier</t>
  </si>
  <si>
    <t>Daven</t>
  </si>
  <si>
    <t>Santeusaino</t>
  </si>
  <si>
    <t>Marianne</t>
  </si>
  <si>
    <t>Noam</t>
  </si>
  <si>
    <t>Barriault-Tremblay</t>
  </si>
  <si>
    <t>Beaupre</t>
  </si>
  <si>
    <t>Bergeron</t>
  </si>
  <si>
    <t>Jerome</t>
  </si>
  <si>
    <t>Élie</t>
  </si>
  <si>
    <t>Girard</t>
  </si>
  <si>
    <t>Larocque</t>
  </si>
  <si>
    <t>Riverin</t>
  </si>
  <si>
    <t>Kellyann</t>
  </si>
  <si>
    <t>Savard</t>
  </si>
  <si>
    <t>Éliandre</t>
  </si>
  <si>
    <t>Aurelie</t>
  </si>
  <si>
    <t>Dessureault</t>
  </si>
  <si>
    <t>Louis-Maxime</t>
  </si>
  <si>
    <t>Landry</t>
  </si>
  <si>
    <t>Nepton</t>
  </si>
  <si>
    <t>Meagan</t>
  </si>
  <si>
    <t>Jordan</t>
  </si>
  <si>
    <t>Arseneault-Theriault</t>
  </si>
  <si>
    <t>Melila</t>
  </si>
  <si>
    <t>Sahraoui</t>
  </si>
  <si>
    <t>Pinel</t>
  </si>
  <si>
    <t>Bilodeau</t>
  </si>
  <si>
    <t>Kyo</t>
  </si>
  <si>
    <t>Dansereau</t>
  </si>
  <si>
    <t>Elliot</t>
  </si>
  <si>
    <t>Harris</t>
  </si>
  <si>
    <t>Fecteau</t>
  </si>
  <si>
    <t>Sebastien</t>
  </si>
  <si>
    <t>Cyr-Maruyama</t>
  </si>
  <si>
    <t>Marie-Soleil</t>
  </si>
  <si>
    <t>Hirt</t>
  </si>
  <si>
    <t>Diale Paul Yanis</t>
  </si>
  <si>
    <t>Kouegni</t>
  </si>
  <si>
    <t>Passelande</t>
  </si>
  <si>
    <t>Amelya</t>
  </si>
  <si>
    <t>Duguay</t>
  </si>
  <si>
    <t>Pontevia</t>
  </si>
  <si>
    <t>Leon</t>
  </si>
  <si>
    <t>Zakaryan</t>
  </si>
  <si>
    <t>Salmane</t>
  </si>
  <si>
    <t>Benmbarek</t>
  </si>
  <si>
    <t>Abane</t>
  </si>
  <si>
    <t>Coeugniet</t>
  </si>
  <si>
    <t>Pierre-Henry</t>
  </si>
  <si>
    <t>Quiedeville</t>
  </si>
  <si>
    <t>Catherine</t>
  </si>
  <si>
    <t>Laporte</t>
  </si>
  <si>
    <t>Duchesne</t>
  </si>
  <si>
    <t>Charlebois</t>
  </si>
  <si>
    <t>Courtois</t>
  </si>
  <si>
    <t>Bourdages</t>
  </si>
  <si>
    <t>Alicia</t>
  </si>
  <si>
    <t>Rivera</t>
  </si>
  <si>
    <t>Rhys</t>
  </si>
  <si>
    <t>Sobey Poliquin</t>
  </si>
  <si>
    <t>Kenzo</t>
  </si>
  <si>
    <t>Florival</t>
  </si>
  <si>
    <t>Follain</t>
  </si>
  <si>
    <t>Massinissa</t>
  </si>
  <si>
    <t>Yayaoui</t>
  </si>
  <si>
    <t>PE</t>
  </si>
  <si>
    <t>Prince Edward Island</t>
  </si>
  <si>
    <t>Angelo</t>
  </si>
  <si>
    <t>Tematieu</t>
  </si>
  <si>
    <t>Kitio-Njiomtio</t>
  </si>
  <si>
    <t>Fernando</t>
  </si>
  <si>
    <t>Arredondo</t>
  </si>
  <si>
    <t>Alexi</t>
  </si>
  <si>
    <t>Lapelletiere</t>
  </si>
  <si>
    <t>Ameliane</t>
  </si>
  <si>
    <t>Boudreault</t>
  </si>
  <si>
    <t>Seiko</t>
  </si>
  <si>
    <t>Cedric</t>
  </si>
  <si>
    <t>Turgeon</t>
  </si>
  <si>
    <t>James</t>
  </si>
  <si>
    <t>Thivierge</t>
  </si>
  <si>
    <t>Mathilde</t>
  </si>
  <si>
    <t>Simard-Lejeune</t>
  </si>
  <si>
    <t>Léopol</t>
  </si>
  <si>
    <t>Gautié</t>
  </si>
  <si>
    <t>U16F -40kg</t>
  </si>
  <si>
    <t>U16 (Seulement) -40kg</t>
  </si>
  <si>
    <t>Pigeon</t>
  </si>
  <si>
    <t>U21/Sénior (seulement) -90kg</t>
  </si>
  <si>
    <t>Sean</t>
  </si>
  <si>
    <t>Perrier</t>
  </si>
  <si>
    <t>Robertson</t>
  </si>
  <si>
    <t>Loika</t>
  </si>
  <si>
    <t>2 divisions : U16 + U18 -63kg</t>
  </si>
  <si>
    <t>Petr</t>
  </si>
  <si>
    <t>Okhotnikov</t>
  </si>
  <si>
    <t>Keren-Ha Pierrette</t>
  </si>
  <si>
    <t>Akomo Mvolo</t>
  </si>
  <si>
    <t>Perusse</t>
  </si>
  <si>
    <t>Sakura (QC)</t>
  </si>
  <si>
    <t>St-Hilaire</t>
  </si>
  <si>
    <t>Pérusse</t>
  </si>
  <si>
    <t>Leroux</t>
  </si>
  <si>
    <t>Hontaï</t>
  </si>
  <si>
    <t>Scalzo-Chretien</t>
  </si>
  <si>
    <t>Pointe-aux-Trembles</t>
  </si>
  <si>
    <t>Liana</t>
  </si>
  <si>
    <t>Belanger</t>
  </si>
  <si>
    <t>Matteo</t>
  </si>
  <si>
    <t>Scalzo</t>
  </si>
  <si>
    <t>Mikey</t>
  </si>
  <si>
    <t>Duperron</t>
  </si>
  <si>
    <t>Diana</t>
  </si>
  <si>
    <t>Desgagné</t>
  </si>
  <si>
    <t>Page-Bouchard</t>
  </si>
  <si>
    <t>Nadon</t>
  </si>
  <si>
    <t>Sajjad</t>
  </si>
  <si>
    <t>Khaveri</t>
  </si>
  <si>
    <t>Sara</t>
  </si>
  <si>
    <t>Benkhennouf</t>
  </si>
  <si>
    <t>Biancheri</t>
  </si>
  <si>
    <t>Cuerrier</t>
  </si>
  <si>
    <t>Yohann</t>
  </si>
  <si>
    <t>Marconnet</t>
  </si>
  <si>
    <t>Jikan</t>
  </si>
  <si>
    <t>Noe</t>
  </si>
  <si>
    <t>Alain</t>
  </si>
  <si>
    <t>Inara</t>
  </si>
  <si>
    <t>Bardai</t>
  </si>
  <si>
    <t>Tritton</t>
  </si>
  <si>
    <t>2 divisions : U18 + U21/Sénior -57kg</t>
  </si>
  <si>
    <t>Aymen</t>
  </si>
  <si>
    <t>Kobi</t>
  </si>
  <si>
    <t>Kaleb</t>
  </si>
  <si>
    <t>L'esperance</t>
  </si>
  <si>
    <t>St-Denis</t>
  </si>
  <si>
    <t>Lara</t>
  </si>
  <si>
    <t>Normil</t>
  </si>
  <si>
    <t>Cassista</t>
  </si>
  <si>
    <t>Zulekha</t>
  </si>
  <si>
    <t>Kitaev</t>
  </si>
  <si>
    <t>U12F -48kg</t>
  </si>
  <si>
    <t>U12 -48kg</t>
  </si>
  <si>
    <t>Mouad</t>
  </si>
  <si>
    <t>Aurelio</t>
  </si>
  <si>
    <t>Colarusso</t>
  </si>
  <si>
    <t>Claire</t>
  </si>
  <si>
    <t>Diome</t>
  </si>
  <si>
    <t>Ramy</t>
  </si>
  <si>
    <t>Djellout</t>
  </si>
  <si>
    <t>Grayden</t>
  </si>
  <si>
    <t>Rassoul</t>
  </si>
  <si>
    <t>Sahanate</t>
  </si>
  <si>
    <t>LeBlanc</t>
  </si>
  <si>
    <t>Jeremie</t>
  </si>
  <si>
    <t>Ngombi</t>
  </si>
  <si>
    <t>Tyson</t>
  </si>
  <si>
    <t>Frezza</t>
  </si>
  <si>
    <t>Aoï</t>
  </si>
  <si>
    <t>Ono</t>
  </si>
  <si>
    <t>Andre</t>
  </si>
  <si>
    <t>Brock</t>
  </si>
  <si>
    <t>McComber</t>
  </si>
  <si>
    <t>Adele</t>
  </si>
  <si>
    <t>Charneau</t>
  </si>
  <si>
    <t>2 divisions : U16 + U18 -57kg</t>
  </si>
  <si>
    <t>Lyes</t>
  </si>
  <si>
    <t>Touati</t>
  </si>
  <si>
    <t>Ganet</t>
  </si>
  <si>
    <t>Lanouette</t>
  </si>
  <si>
    <t>Charley</t>
  </si>
  <si>
    <t>U12F -27kg</t>
  </si>
  <si>
    <t>Sam</t>
  </si>
  <si>
    <t>Morales</t>
  </si>
  <si>
    <t>Fédie</t>
  </si>
  <si>
    <t>Cheni</t>
  </si>
  <si>
    <t>Grace</t>
  </si>
  <si>
    <t>Myiow</t>
  </si>
  <si>
    <t>Jaida</t>
  </si>
  <si>
    <t>Norton</t>
  </si>
  <si>
    <t>Shaporin</t>
  </si>
  <si>
    <t>Alaa</t>
  </si>
  <si>
    <t>Snani</t>
  </si>
  <si>
    <t>2 divisions : U16 + U18 -44kg</t>
  </si>
  <si>
    <t>Julian</t>
  </si>
  <si>
    <t>Vasquez-Lacasse</t>
  </si>
  <si>
    <t>Sylia</t>
  </si>
  <si>
    <t>Maloum</t>
  </si>
  <si>
    <t>Therrien</t>
  </si>
  <si>
    <t>Toshkov</t>
  </si>
  <si>
    <t>Ines</t>
  </si>
  <si>
    <t>Da Costa Correia</t>
  </si>
  <si>
    <t>Sarah</t>
  </si>
  <si>
    <t>Judo Donini / Univesrtie</t>
  </si>
  <si>
    <t>U18 (Seulement) -70kg</t>
  </si>
  <si>
    <t>Nick</t>
  </si>
  <si>
    <t>Cross</t>
  </si>
  <si>
    <t>Randy</t>
  </si>
  <si>
    <t>Kayden</t>
  </si>
  <si>
    <t>Trottier</t>
  </si>
  <si>
    <t>Matilde</t>
  </si>
  <si>
    <t>Martin</t>
  </si>
  <si>
    <t>Valentina</t>
  </si>
  <si>
    <t>Ojeda</t>
  </si>
  <si>
    <t>U12F -45kg</t>
  </si>
  <si>
    <t>Tabaichount</t>
  </si>
  <si>
    <t>Youcef</t>
  </si>
  <si>
    <t>Ikene</t>
  </si>
  <si>
    <t>Loundja</t>
  </si>
  <si>
    <t>Bussieres</t>
  </si>
  <si>
    <t>Mael</t>
  </si>
  <si>
    <t>Max</t>
  </si>
  <si>
    <t>Kolmogorov</t>
  </si>
  <si>
    <t>Lapointe</t>
  </si>
  <si>
    <t>U21/Sénior (seulement) +78kg</t>
  </si>
  <si>
    <t>+78kg</t>
  </si>
  <si>
    <t>Naveen</t>
  </si>
  <si>
    <t>Pignolet</t>
  </si>
  <si>
    <t>Laquerre</t>
  </si>
  <si>
    <t>Fujiyama</t>
  </si>
  <si>
    <t>Remy Daniel G.</t>
  </si>
  <si>
    <t>Minso</t>
  </si>
  <si>
    <t>Amy</t>
  </si>
  <si>
    <t>Daraiche</t>
  </si>
  <si>
    <t>Juba</t>
  </si>
  <si>
    <t>Younsi</t>
  </si>
  <si>
    <t>Younes</t>
  </si>
  <si>
    <t>Djeraba</t>
  </si>
  <si>
    <t>Zakaria</t>
  </si>
  <si>
    <t>2 divisions : U16 + U18 -50kg</t>
  </si>
  <si>
    <t>Mailhot-Senez</t>
  </si>
  <si>
    <t>Bushidokan</t>
  </si>
  <si>
    <t>Cohen</t>
  </si>
  <si>
    <t>McEwen</t>
  </si>
  <si>
    <t>François</t>
  </si>
  <si>
    <t>Bernaquez</t>
  </si>
  <si>
    <t>Eustache</t>
  </si>
  <si>
    <t>Sassou</t>
  </si>
  <si>
    <t>Liliane</t>
  </si>
  <si>
    <t>Trotier</t>
  </si>
  <si>
    <t>Rosalie</t>
  </si>
  <si>
    <t>Ange Gabin</t>
  </si>
  <si>
    <t>Tchinda-Neka</t>
  </si>
  <si>
    <t>Marjorie</t>
  </si>
  <si>
    <t>Martineau</t>
  </si>
  <si>
    <t>Badaoui</t>
  </si>
  <si>
    <t>Clement</t>
  </si>
  <si>
    <t>Boye</t>
  </si>
  <si>
    <t>Leelou</t>
  </si>
  <si>
    <t>Mallette</t>
  </si>
  <si>
    <t>Yasmina</t>
  </si>
  <si>
    <t>Echave</t>
  </si>
  <si>
    <t>U18 (Seulement) -48kg</t>
  </si>
  <si>
    <t>Houde</t>
  </si>
  <si>
    <t>Montplaisir</t>
  </si>
  <si>
    <t>Léo</t>
  </si>
  <si>
    <t>Lajoie</t>
  </si>
  <si>
    <t>Gorcy</t>
  </si>
  <si>
    <t>Léo Lam</t>
  </si>
  <si>
    <t>Nguyen</t>
  </si>
  <si>
    <t>Abdessamad</t>
  </si>
  <si>
    <t>Borsla</t>
  </si>
  <si>
    <t>Juvaldo</t>
  </si>
  <si>
    <t>Rebeca</t>
  </si>
  <si>
    <t>Manaila</t>
  </si>
  <si>
    <t>Nabil</t>
  </si>
  <si>
    <t>Gabin</t>
  </si>
  <si>
    <t>Pierson</t>
  </si>
  <si>
    <t>Udebashvili</t>
  </si>
  <si>
    <t>Benkara Mohamed</t>
  </si>
  <si>
    <t>Eze</t>
  </si>
  <si>
    <t>Law</t>
  </si>
  <si>
    <t>Albert-Vincent</t>
  </si>
  <si>
    <t>Beauport</t>
  </si>
  <si>
    <t>Alexandra</t>
  </si>
  <si>
    <t>Ahmed Amine</t>
  </si>
  <si>
    <t>Faci</t>
  </si>
  <si>
    <t>Elza</t>
  </si>
  <si>
    <t>Girondier</t>
  </si>
  <si>
    <t>Louka</t>
  </si>
  <si>
    <t>Vallière</t>
  </si>
  <si>
    <t>Laurianne</t>
  </si>
  <si>
    <t>Bonin</t>
  </si>
  <si>
    <t>Cédric</t>
  </si>
  <si>
    <t>Mercille</t>
  </si>
  <si>
    <t>Traian</t>
  </si>
  <si>
    <t>Turcan</t>
  </si>
  <si>
    <t>Theo</t>
  </si>
  <si>
    <t>Duqueroy</t>
  </si>
  <si>
    <t>Mitchell</t>
  </si>
  <si>
    <t>Wolfe</t>
  </si>
  <si>
    <t>Abbotsford</t>
  </si>
  <si>
    <t>BC</t>
  </si>
  <si>
    <t>British Columbia</t>
  </si>
  <si>
    <t>Beaudoin</t>
  </si>
  <si>
    <t>Seguin</t>
  </si>
  <si>
    <t>Mayva</t>
  </si>
  <si>
    <t>Shank</t>
  </si>
  <si>
    <t>Illie</t>
  </si>
  <si>
    <t>Gandrabura</t>
  </si>
  <si>
    <t>Theodore</t>
  </si>
  <si>
    <t>Christopoulos</t>
  </si>
  <si>
    <t>Nikole-Daria</t>
  </si>
  <si>
    <t>Sport centre Ippon</t>
  </si>
  <si>
    <t>Ron</t>
  </si>
  <si>
    <t>Roytberg</t>
  </si>
  <si>
    <t>Ashat</t>
  </si>
  <si>
    <t>Kamoldinov</t>
  </si>
  <si>
    <t>Nazim</t>
  </si>
  <si>
    <t>Mullabaev</t>
  </si>
  <si>
    <t>Li</t>
  </si>
  <si>
    <t>Semyrozum</t>
  </si>
  <si>
    <t>Anastasya</t>
  </si>
  <si>
    <t>Bolte</t>
  </si>
  <si>
    <t>Rose</t>
  </si>
  <si>
    <t>Ghilas</t>
  </si>
  <si>
    <t>Zennouche</t>
  </si>
  <si>
    <t>Commentaires</t>
  </si>
  <si>
    <t>2 divisions : U16 + U18 -46kg</t>
  </si>
  <si>
    <t>U14 (Seulement) -50kg</t>
  </si>
  <si>
    <t>2 divisions U14+U16 -52kg</t>
  </si>
  <si>
    <t>2 divisions U16+U18 -73kg</t>
  </si>
  <si>
    <t>Croussette</t>
  </si>
  <si>
    <t>Judo Spère</t>
  </si>
  <si>
    <t>Judo Sphère</t>
  </si>
  <si>
    <t>Charles-Francis</t>
  </si>
  <si>
    <t>Damedey</t>
  </si>
  <si>
    <t>U18 -55kg</t>
  </si>
  <si>
    <t>Frédérique</t>
  </si>
  <si>
    <t>Jobin</t>
  </si>
  <si>
    <t>Club Judoka Jonquière</t>
  </si>
  <si>
    <t>Charles-Antoine</t>
  </si>
  <si>
    <t>Potvin</t>
  </si>
  <si>
    <t>U14 (Seulement) -52kg</t>
  </si>
  <si>
    <t>Accepterait -66kg</t>
  </si>
  <si>
    <t>Master (Only) -73kg</t>
  </si>
  <si>
    <t>Zarhouni</t>
  </si>
  <si>
    <t>Tadjouri</t>
  </si>
  <si>
    <t>U21/Senior (seulement) -60kg</t>
  </si>
  <si>
    <t>Boris</t>
  </si>
  <si>
    <t>U21/Senior (seulement) -81kg</t>
  </si>
  <si>
    <t>Herve</t>
  </si>
  <si>
    <t>Noundo</t>
  </si>
  <si>
    <t>U21/Senior (seulement) -90kg</t>
  </si>
  <si>
    <t>Master (Only) -81kg</t>
  </si>
  <si>
    <t>Jonthan</t>
  </si>
  <si>
    <t>Hachiya-Collette</t>
  </si>
  <si>
    <t>U21/Senior (seulement) -100kg</t>
  </si>
  <si>
    <t>Demian</t>
  </si>
  <si>
    <t>Aleksiuk</t>
  </si>
  <si>
    <t>Loreena</t>
  </si>
  <si>
    <t>Morneau-LeBlanc</t>
  </si>
  <si>
    <t>U21/Senior (seulement) -48kg</t>
  </si>
  <si>
    <t>Amri</t>
  </si>
  <si>
    <t>Alary</t>
  </si>
  <si>
    <t>Alythea</t>
  </si>
  <si>
    <t>Karseras</t>
  </si>
  <si>
    <t>Takahashi</t>
  </si>
  <si>
    <t>Lévesque</t>
  </si>
  <si>
    <t>Maude</t>
  </si>
  <si>
    <t>Demers</t>
  </si>
  <si>
    <t>Audrey-Ann</t>
  </si>
  <si>
    <t>Sept-Iles</t>
  </si>
  <si>
    <t>Marcoux</t>
  </si>
  <si>
    <t>U16 -60kg</t>
  </si>
  <si>
    <t>Arsenault</t>
  </si>
  <si>
    <t>Florence</t>
  </si>
  <si>
    <t>Ward</t>
  </si>
  <si>
    <t>Rushworth</t>
  </si>
  <si>
    <t>U16 -50kg</t>
  </si>
  <si>
    <t>Rodgers</t>
  </si>
  <si>
    <t>U16 -66kg</t>
  </si>
  <si>
    <t>Langelier</t>
  </si>
  <si>
    <t>Dominic</t>
  </si>
  <si>
    <t>Guerault</t>
  </si>
  <si>
    <t>Serge</t>
  </si>
  <si>
    <t>Naomie</t>
  </si>
  <si>
    <t>Raphaël</t>
  </si>
  <si>
    <t>Cyr</t>
  </si>
  <si>
    <t>Cotte</t>
  </si>
  <si>
    <t>U16 -46kg</t>
  </si>
  <si>
    <t>Alexandrine</t>
  </si>
  <si>
    <t>Sara-Anne</t>
  </si>
  <si>
    <t>Beaudin</t>
  </si>
  <si>
    <t>Novak</t>
  </si>
  <si>
    <t>Boulianne</t>
  </si>
  <si>
    <t>Diego</t>
  </si>
  <si>
    <t>Hernandez Bendezu</t>
  </si>
  <si>
    <t>Drolet</t>
  </si>
  <si>
    <t>Nikolay</t>
  </si>
  <si>
    <t>Nenkov</t>
  </si>
  <si>
    <t>Fathi</t>
  </si>
  <si>
    <t>Haoui</t>
  </si>
  <si>
    <t>Amath</t>
  </si>
  <si>
    <t>Kane</t>
  </si>
  <si>
    <t>Farkas Crepaldi</t>
  </si>
  <si>
    <t>Luiz Fernando</t>
  </si>
  <si>
    <t>Master (Only) -90kg</t>
  </si>
  <si>
    <t>Lasha</t>
  </si>
  <si>
    <t>Louis-Alexandre</t>
  </si>
  <si>
    <t>Deschatelets</t>
  </si>
  <si>
    <t>Valeria</t>
  </si>
  <si>
    <t>Kostrovets</t>
  </si>
  <si>
    <t>Robert</t>
  </si>
  <si>
    <t>Krutek</t>
  </si>
  <si>
    <t>Slovakia</t>
  </si>
  <si>
    <t>Hawraa</t>
  </si>
  <si>
    <t>U16 -52kg</t>
  </si>
  <si>
    <t>Musoke</t>
  </si>
  <si>
    <t>Carruthers</t>
  </si>
  <si>
    <t>U21/Senior (seulement) -70kg</t>
  </si>
  <si>
    <t>Carlos</t>
  </si>
  <si>
    <t>Runoff</t>
  </si>
  <si>
    <t>Mekkaoui</t>
  </si>
  <si>
    <t>Germain</t>
  </si>
  <si>
    <t>Silvio</t>
  </si>
  <si>
    <t>Silm-Orsucci</t>
  </si>
  <si>
    <t>Asma</t>
  </si>
  <si>
    <t>Chabbia</t>
  </si>
  <si>
    <t>Zavala</t>
  </si>
  <si>
    <t>U18 (Only) -73kg</t>
  </si>
  <si>
    <t>Kan</t>
  </si>
  <si>
    <t>U18 (Only) -57kg</t>
  </si>
  <si>
    <t>de 36 a 39</t>
  </si>
  <si>
    <t>Grade 1k</t>
  </si>
  <si>
    <t>Bougie</t>
  </si>
  <si>
    <t>Judo-Sphère</t>
  </si>
  <si>
    <t>Min Huy</t>
  </si>
  <si>
    <t>Fredette</t>
  </si>
  <si>
    <t>Elie</t>
  </si>
  <si>
    <t>Leonarda</t>
  </si>
  <si>
    <t>Horak</t>
  </si>
  <si>
    <t>Caté réelle</t>
  </si>
  <si>
    <t>Vet M -81kg</t>
  </si>
  <si>
    <t>Vet M1 Moyer V+</t>
  </si>
  <si>
    <t>Vet M -73kg</t>
  </si>
  <si>
    <t>Vet M2 Léger J/O</t>
  </si>
  <si>
    <t>Vet M -90kg</t>
  </si>
  <si>
    <t>Vet M3 Moyen J/O</t>
  </si>
  <si>
    <t>Vet M5 Moyen V+</t>
  </si>
  <si>
    <t>Ne-Wa F Moyen V+</t>
  </si>
  <si>
    <t>Ne-Wa M Léger V+</t>
  </si>
  <si>
    <t>Ne-Wa M Moyen J/O</t>
  </si>
  <si>
    <t>Ne-Wa M Moyen V+</t>
  </si>
  <si>
    <t>Ne-Wa Vet M Léger V+</t>
  </si>
  <si>
    <t>Ne-Wa Vet M Moyen V+</t>
  </si>
  <si>
    <t>U21/Sen F +78kg</t>
  </si>
  <si>
    <t>U21/Sen F -48kg</t>
  </si>
  <si>
    <t>U21/Sen F -52kg</t>
  </si>
  <si>
    <t>U21/Sen F -57kg</t>
  </si>
  <si>
    <t>U21/Sen F -63kg</t>
  </si>
  <si>
    <t>U21/Sen F -70kg</t>
  </si>
  <si>
    <t>U21/Sen M +100kg</t>
  </si>
  <si>
    <t>U21/Sen M -100kg</t>
  </si>
  <si>
    <t>U21/Sen M -60kg</t>
  </si>
  <si>
    <t>U21/Sen M -66kg</t>
  </si>
  <si>
    <t>U21/Sen M -73kg</t>
  </si>
  <si>
    <t>U21/Sen M -81kg</t>
  </si>
  <si>
    <t>U21/Sen M -90kg</t>
  </si>
  <si>
    <t>Veteran M -81kg</t>
  </si>
  <si>
    <t>Vet M2 Moyen J/O</t>
  </si>
  <si>
    <t>Veteran M -60kg</t>
  </si>
  <si>
    <t>Vet M3 Léger J/O</t>
  </si>
  <si>
    <t>Veteran M -66kg</t>
  </si>
  <si>
    <t>Vet M3 Léger V+</t>
  </si>
  <si>
    <t>Veteran M -90kg</t>
  </si>
  <si>
    <t>Vet M3 Moyen V+</t>
  </si>
  <si>
    <t>Veteran M +100kg</t>
  </si>
  <si>
    <t>Vet M4 Lourd V+</t>
  </si>
  <si>
    <t>Veteran M -100kg</t>
  </si>
  <si>
    <t>Ne-Wa M Léger N+</t>
  </si>
  <si>
    <t>Ne-Wa M Lourd N+</t>
  </si>
  <si>
    <t>Ne-Wa M Moyen N+</t>
  </si>
  <si>
    <t>seule, Monter ds -63 J/O?</t>
  </si>
  <si>
    <t xml:space="preserve">Seule, attendre après la pesée </t>
  </si>
  <si>
    <t>Seul, grouper avec -66 V+</t>
  </si>
  <si>
    <t xml:space="preserve">Seul, attendre après la pesée </t>
  </si>
  <si>
    <t>Seule, monter ds -44V+?</t>
  </si>
  <si>
    <t>Seule, monter ds -52 J/O?</t>
  </si>
  <si>
    <t>Seul, Monter ds -50 J/O?</t>
  </si>
  <si>
    <t>Seul, avec U21/Sen?</t>
  </si>
  <si>
    <t>Seul, avec U21/Sen -81 J/O?</t>
  </si>
  <si>
    <t>Seule</t>
  </si>
  <si>
    <t>Seul, grouper avec -66 J/O?</t>
  </si>
  <si>
    <t>Hansen</t>
  </si>
  <si>
    <t>Amdjed Abdelmoumen</t>
  </si>
  <si>
    <t>Guettaf</t>
  </si>
  <si>
    <t>U12F +48kg</t>
  </si>
  <si>
    <t>U12 +48kg</t>
  </si>
  <si>
    <t>+48kg</t>
  </si>
  <si>
    <t>2 divisions U16+U18 -48kg</t>
  </si>
  <si>
    <t>2 divisions : U14 + U16 -42kg</t>
  </si>
  <si>
    <t>passe de 40 a 52kg</t>
  </si>
  <si>
    <t>Pearson</t>
  </si>
  <si>
    <t>Adjara</t>
  </si>
  <si>
    <t>Pingiotti</t>
  </si>
  <si>
    <t>Jean-Francois</t>
  </si>
  <si>
    <t>Bourget</t>
  </si>
  <si>
    <t>Yemi</t>
  </si>
  <si>
    <t>Diagne</t>
  </si>
  <si>
    <t>Mattew</t>
  </si>
  <si>
    <t>Felix-An</t>
  </si>
  <si>
    <t>Pham-Ponton</t>
  </si>
  <si>
    <t>Anders Junior</t>
  </si>
  <si>
    <t>Edouazin</t>
  </si>
  <si>
    <t>Piche</t>
  </si>
  <si>
    <t>Charretton-Delagrave</t>
  </si>
  <si>
    <t>Arsaniq Shanshan</t>
  </si>
  <si>
    <t>Aubin Li</t>
  </si>
  <si>
    <t>Seule, regrouper avec -63 J/O</t>
  </si>
  <si>
    <t>Seule, regrouper avec -57 J/O</t>
  </si>
  <si>
    <t>Si U16 OK, grouper avec U16 -63 J/O</t>
  </si>
  <si>
    <t>Seule, Grouper avec  U18 -63 J/O?</t>
  </si>
  <si>
    <t>Moorjani-Houle</t>
  </si>
  <si>
    <t>Pathmasiri</t>
  </si>
  <si>
    <t>Chemseddine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</si>
</sst>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7C8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22" fontId="0" fillId="0" borderId="0" xfId="0" applyNumberFormat="1"/>
    <xf numFmtId="0" fontId="0" fillId="0" borderId="0" xfId="0" applyFill="1"/>
    <xf numFmtId="0" fontId="0" fillId="33" borderId="0" xfId="0" applyFill="1"/>
    <xf numFmtId="0" fontId="18" fillId="0" borderId="0" xfId="0" applyFont="1" applyFill="1"/>
    <xf numFmtId="49" fontId="0" fillId="0" borderId="0" xfId="0" applyNumberFormat="1" applyFill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2">
    <dxf>
      <fill>
        <patternFill patternType="solid">
          <fgColor rgb="FFFF7C80"/>
          <bgColor rgb="FF000000"/>
        </patternFill>
      </fill>
    </dxf>
    <dxf>
      <fill>
        <patternFill patternType="solid">
          <fgColor rgb="FFFF7C80"/>
          <bgColor rgb="FF000000"/>
        </patternFill>
      </fill>
    </dxf>
  </dxfs>
  <tableStyles count="0" defaultTableStyle="TableStyleMedium2" defaultPivotStyle="PivotStyleLight16"/>
  <colors>
    <mruColors>
      <color rgb="FFFF7C8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tournoi-s-lection-ouvert-espoir-2019-2019-11-24-22-27-51 (1)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4"/>
  <sheetViews>
    <sheetView tabSelected="1" topLeftCell="A685" workbookViewId="0">
      <selection activeCell="A704" sqref="A704:XFD704"/>
    </sheetView>
  </sheetViews>
  <sheetFormatPr baseColWidth="10" defaultRowHeight="15" x14ac:dyDescent="0.25"/>
  <cols>
    <col min="1" max="1" width="18.7109375" bestFit="1" customWidth="1"/>
    <col min="2" max="2" width="20.28515625" bestFit="1" customWidth="1"/>
    <col min="3" max="3" width="6.5703125" customWidth="1"/>
    <col min="4" max="4" width="10" customWidth="1"/>
    <col min="5" max="5" width="34.85546875" bestFit="1" customWidth="1"/>
    <col min="6" max="6" width="8.42578125" bestFit="1" customWidth="1"/>
    <col min="7" max="7" width="6" bestFit="1" customWidth="1"/>
    <col min="8" max="8" width="19.42578125" bestFit="1" customWidth="1"/>
    <col min="9" max="9" width="17.28515625" bestFit="1" customWidth="1"/>
    <col min="10" max="10" width="22.42578125" bestFit="1" customWidth="1"/>
    <col min="11" max="11" width="37" bestFit="1" customWidth="1"/>
  </cols>
  <sheetData>
    <row r="1" spans="1:15" x14ac:dyDescent="0.25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6</v>
      </c>
      <c r="G1" t="s">
        <v>2</v>
      </c>
      <c r="H1" t="s">
        <v>7</v>
      </c>
      <c r="I1" t="s">
        <v>8</v>
      </c>
      <c r="J1" t="s">
        <v>1470</v>
      </c>
      <c r="K1" t="s">
        <v>9</v>
      </c>
      <c r="L1" t="s">
        <v>10</v>
      </c>
      <c r="M1" t="s">
        <v>11</v>
      </c>
      <c r="N1" t="s">
        <v>12</v>
      </c>
      <c r="O1" t="s">
        <v>1355</v>
      </c>
    </row>
    <row r="2" spans="1:15" x14ac:dyDescent="0.25">
      <c r="A2" t="s">
        <v>722</v>
      </c>
      <c r="B2" t="s">
        <v>723</v>
      </c>
      <c r="C2">
        <v>1983</v>
      </c>
      <c r="D2" t="s">
        <v>26</v>
      </c>
      <c r="E2" t="s">
        <v>724</v>
      </c>
      <c r="F2" t="s">
        <v>28</v>
      </c>
      <c r="G2" t="s">
        <v>25</v>
      </c>
      <c r="H2" t="s">
        <v>29</v>
      </c>
      <c r="I2" t="s">
        <v>726</v>
      </c>
      <c r="J2" t="s">
        <v>1478</v>
      </c>
      <c r="K2" t="s">
        <v>725</v>
      </c>
      <c r="L2" t="s">
        <v>520</v>
      </c>
      <c r="M2">
        <v>2</v>
      </c>
      <c r="N2" t="s">
        <v>246</v>
      </c>
    </row>
    <row r="3" spans="1:15" x14ac:dyDescent="0.25">
      <c r="A3" t="s">
        <v>679</v>
      </c>
      <c r="B3" t="s">
        <v>680</v>
      </c>
      <c r="C3">
        <v>1996</v>
      </c>
      <c r="D3" t="s">
        <v>26</v>
      </c>
      <c r="E3" t="s">
        <v>243</v>
      </c>
      <c r="F3" t="s">
        <v>28</v>
      </c>
      <c r="G3" t="s">
        <v>15</v>
      </c>
      <c r="H3" t="s">
        <v>29</v>
      </c>
      <c r="I3" t="s">
        <v>681</v>
      </c>
      <c r="J3" t="s">
        <v>1478</v>
      </c>
      <c r="K3" t="s">
        <v>682</v>
      </c>
      <c r="L3" t="s">
        <v>520</v>
      </c>
      <c r="M3">
        <v>1</v>
      </c>
      <c r="N3" t="s">
        <v>246</v>
      </c>
    </row>
    <row r="4" spans="1:15" x14ac:dyDescent="0.25">
      <c r="A4" t="s">
        <v>516</v>
      </c>
      <c r="B4" t="s">
        <v>517</v>
      </c>
      <c r="C4">
        <v>1997</v>
      </c>
      <c r="D4" t="s">
        <v>16</v>
      </c>
      <c r="E4" t="s">
        <v>285</v>
      </c>
      <c r="F4" t="s">
        <v>28</v>
      </c>
      <c r="G4" t="s">
        <v>371</v>
      </c>
      <c r="H4" t="s">
        <v>29</v>
      </c>
      <c r="I4" t="s">
        <v>519</v>
      </c>
      <c r="J4" t="s">
        <v>1508</v>
      </c>
      <c r="K4" t="s">
        <v>518</v>
      </c>
      <c r="L4" t="s">
        <v>520</v>
      </c>
      <c r="M4">
        <v>2</v>
      </c>
      <c r="N4" t="s">
        <v>64</v>
      </c>
    </row>
    <row r="5" spans="1:15" x14ac:dyDescent="0.25">
      <c r="A5" t="s">
        <v>671</v>
      </c>
      <c r="B5" t="s">
        <v>672</v>
      </c>
      <c r="C5">
        <v>1983</v>
      </c>
      <c r="D5" t="s">
        <v>16</v>
      </c>
      <c r="E5" t="s">
        <v>243</v>
      </c>
      <c r="F5" t="s">
        <v>28</v>
      </c>
      <c r="G5" t="s">
        <v>371</v>
      </c>
      <c r="H5" t="s">
        <v>673</v>
      </c>
      <c r="I5" t="s">
        <v>674</v>
      </c>
      <c r="J5" t="s">
        <v>1508</v>
      </c>
      <c r="K5" t="s">
        <v>675</v>
      </c>
      <c r="L5" t="s">
        <v>520</v>
      </c>
      <c r="M5">
        <v>1</v>
      </c>
      <c r="N5" t="s">
        <v>193</v>
      </c>
    </row>
    <row r="6" spans="1:15" x14ac:dyDescent="0.25">
      <c r="A6" t="s">
        <v>40</v>
      </c>
      <c r="B6" t="s">
        <v>964</v>
      </c>
      <c r="C6">
        <v>2004</v>
      </c>
      <c r="D6" t="s">
        <v>16</v>
      </c>
      <c r="E6" t="s">
        <v>118</v>
      </c>
      <c r="F6" t="s">
        <v>28</v>
      </c>
      <c r="G6" t="s">
        <v>110</v>
      </c>
      <c r="H6" t="s">
        <v>29</v>
      </c>
      <c r="I6" t="s">
        <v>966</v>
      </c>
      <c r="J6" t="s">
        <v>1479</v>
      </c>
      <c r="K6" t="s">
        <v>965</v>
      </c>
      <c r="L6" t="s">
        <v>520</v>
      </c>
      <c r="M6">
        <v>2</v>
      </c>
      <c r="N6" t="s">
        <v>129</v>
      </c>
    </row>
    <row r="7" spans="1:15" x14ac:dyDescent="0.25">
      <c r="A7" t="s">
        <v>226</v>
      </c>
      <c r="B7" t="s">
        <v>1256</v>
      </c>
      <c r="C7">
        <v>1991</v>
      </c>
      <c r="D7" t="s">
        <v>16</v>
      </c>
      <c r="E7" t="s">
        <v>1257</v>
      </c>
      <c r="F7" t="s">
        <v>28</v>
      </c>
      <c r="G7" t="s">
        <v>110</v>
      </c>
      <c r="H7" t="s">
        <v>29</v>
      </c>
      <c r="I7" t="s">
        <v>519</v>
      </c>
      <c r="J7" t="s">
        <v>1479</v>
      </c>
      <c r="K7" t="s">
        <v>518</v>
      </c>
      <c r="L7" t="s">
        <v>520</v>
      </c>
      <c r="M7">
        <v>2</v>
      </c>
      <c r="N7" t="s">
        <v>64</v>
      </c>
    </row>
    <row r="8" spans="1:15" x14ac:dyDescent="0.25">
      <c r="A8" t="s">
        <v>40</v>
      </c>
      <c r="B8" t="s">
        <v>1089</v>
      </c>
      <c r="C8">
        <v>2004</v>
      </c>
      <c r="D8" t="s">
        <v>16</v>
      </c>
      <c r="E8" t="s">
        <v>118</v>
      </c>
      <c r="F8" t="s">
        <v>28</v>
      </c>
      <c r="G8" t="s">
        <v>25</v>
      </c>
      <c r="H8" t="s">
        <v>29</v>
      </c>
      <c r="I8" t="s">
        <v>674</v>
      </c>
      <c r="J8" t="s">
        <v>1479</v>
      </c>
      <c r="K8" t="s">
        <v>675</v>
      </c>
      <c r="L8" t="s">
        <v>520</v>
      </c>
      <c r="M8">
        <v>1</v>
      </c>
      <c r="N8" t="s">
        <v>193</v>
      </c>
    </row>
    <row r="9" spans="1:15" x14ac:dyDescent="0.25">
      <c r="A9" t="s">
        <v>195</v>
      </c>
      <c r="B9" t="s">
        <v>683</v>
      </c>
      <c r="C9">
        <v>1986</v>
      </c>
      <c r="D9" t="s">
        <v>16</v>
      </c>
      <c r="E9" t="s">
        <v>243</v>
      </c>
      <c r="F9" t="s">
        <v>28</v>
      </c>
      <c r="G9" t="s">
        <v>684</v>
      </c>
      <c r="H9" t="s">
        <v>29</v>
      </c>
      <c r="I9" t="s">
        <v>685</v>
      </c>
      <c r="J9" t="s">
        <v>1509</v>
      </c>
      <c r="K9" t="s">
        <v>686</v>
      </c>
      <c r="L9" t="s">
        <v>520</v>
      </c>
      <c r="M9">
        <v>1</v>
      </c>
      <c r="N9" t="s">
        <v>506</v>
      </c>
    </row>
    <row r="10" spans="1:15" x14ac:dyDescent="0.25">
      <c r="A10" t="s">
        <v>458</v>
      </c>
      <c r="B10" t="s">
        <v>459</v>
      </c>
      <c r="C10">
        <v>2003</v>
      </c>
      <c r="D10" t="s">
        <v>16</v>
      </c>
      <c r="E10" t="s">
        <v>132</v>
      </c>
      <c r="F10" t="s">
        <v>133</v>
      </c>
      <c r="G10" t="s">
        <v>113</v>
      </c>
      <c r="H10" t="s">
        <v>134</v>
      </c>
      <c r="I10" t="s">
        <v>462</v>
      </c>
      <c r="J10" t="s">
        <v>1480</v>
      </c>
      <c r="K10" t="s">
        <v>461</v>
      </c>
      <c r="L10" t="s">
        <v>520</v>
      </c>
      <c r="M10">
        <v>2</v>
      </c>
      <c r="N10" t="s">
        <v>250</v>
      </c>
    </row>
    <row r="11" spans="1:15" x14ac:dyDescent="0.25">
      <c r="A11" t="s">
        <v>36</v>
      </c>
      <c r="B11" t="s">
        <v>742</v>
      </c>
      <c r="C11">
        <v>1999</v>
      </c>
      <c r="D11" t="s">
        <v>16</v>
      </c>
      <c r="E11" t="s">
        <v>210</v>
      </c>
      <c r="F11" t="s">
        <v>28</v>
      </c>
      <c r="G11" t="s">
        <v>173</v>
      </c>
      <c r="H11" t="s">
        <v>29</v>
      </c>
      <c r="I11" t="s">
        <v>744</v>
      </c>
      <c r="J11" t="s">
        <v>1510</v>
      </c>
      <c r="K11" t="s">
        <v>743</v>
      </c>
      <c r="L11" t="s">
        <v>520</v>
      </c>
      <c r="M11">
        <v>2</v>
      </c>
      <c r="N11" t="s">
        <v>250</v>
      </c>
    </row>
    <row r="12" spans="1:15" x14ac:dyDescent="0.25">
      <c r="A12" t="s">
        <v>543</v>
      </c>
      <c r="B12" t="s">
        <v>1024</v>
      </c>
      <c r="C12">
        <v>2003</v>
      </c>
      <c r="D12" t="s">
        <v>16</v>
      </c>
      <c r="E12" t="s">
        <v>118</v>
      </c>
      <c r="F12" t="s">
        <v>28</v>
      </c>
      <c r="G12" t="s">
        <v>25</v>
      </c>
      <c r="H12" t="s">
        <v>29</v>
      </c>
      <c r="I12" t="s">
        <v>462</v>
      </c>
      <c r="J12" t="s">
        <v>1481</v>
      </c>
      <c r="K12" t="s">
        <v>461</v>
      </c>
      <c r="L12" t="s">
        <v>520</v>
      </c>
      <c r="M12">
        <v>2</v>
      </c>
      <c r="N12" t="s">
        <v>250</v>
      </c>
    </row>
    <row r="13" spans="1:15" x14ac:dyDescent="0.25">
      <c r="A13" t="s">
        <v>429</v>
      </c>
      <c r="B13" t="s">
        <v>430</v>
      </c>
      <c r="C13">
        <v>1980</v>
      </c>
      <c r="D13" t="s">
        <v>16</v>
      </c>
      <c r="E13" t="s">
        <v>73</v>
      </c>
      <c r="F13" t="s">
        <v>28</v>
      </c>
      <c r="G13" t="s">
        <v>110</v>
      </c>
      <c r="H13" t="s">
        <v>29</v>
      </c>
      <c r="I13" t="s">
        <v>692</v>
      </c>
      <c r="J13" t="s">
        <v>1482</v>
      </c>
      <c r="K13" t="s">
        <v>690</v>
      </c>
      <c r="L13" t="s">
        <v>520</v>
      </c>
      <c r="M13">
        <v>2</v>
      </c>
      <c r="N13" t="s">
        <v>147</v>
      </c>
    </row>
    <row r="14" spans="1:15" x14ac:dyDescent="0.25">
      <c r="A14" t="s">
        <v>438</v>
      </c>
      <c r="B14" t="s">
        <v>439</v>
      </c>
      <c r="C14">
        <v>1976</v>
      </c>
      <c r="D14" t="s">
        <v>16</v>
      </c>
      <c r="E14" t="s">
        <v>285</v>
      </c>
      <c r="F14" t="s">
        <v>28</v>
      </c>
      <c r="G14" t="s">
        <v>25</v>
      </c>
      <c r="H14" t="s">
        <v>29</v>
      </c>
      <c r="I14" t="s">
        <v>440</v>
      </c>
      <c r="J14" t="s">
        <v>1483</v>
      </c>
      <c r="K14" t="s">
        <v>441</v>
      </c>
      <c r="L14" t="s">
        <v>520</v>
      </c>
      <c r="M14">
        <v>1</v>
      </c>
      <c r="N14" t="s">
        <v>250</v>
      </c>
    </row>
    <row r="15" spans="1:15" x14ac:dyDescent="0.25">
      <c r="A15" t="s">
        <v>584</v>
      </c>
      <c r="B15" t="s">
        <v>585</v>
      </c>
      <c r="C15">
        <v>2009</v>
      </c>
      <c r="D15" t="s">
        <v>26</v>
      </c>
      <c r="E15" t="s">
        <v>73</v>
      </c>
      <c r="F15" t="s">
        <v>28</v>
      </c>
      <c r="G15" t="s">
        <v>49</v>
      </c>
      <c r="H15" t="s">
        <v>29</v>
      </c>
      <c r="I15" t="s">
        <v>1525</v>
      </c>
      <c r="J15" t="str">
        <f>I15</f>
        <v>U12F +48kg</v>
      </c>
      <c r="K15" t="s">
        <v>1526</v>
      </c>
      <c r="L15" t="s">
        <v>53</v>
      </c>
      <c r="M15">
        <v>1</v>
      </c>
      <c r="N15" t="s">
        <v>1527</v>
      </c>
    </row>
    <row r="16" spans="1:15" x14ac:dyDescent="0.25">
      <c r="A16" t="s">
        <v>444</v>
      </c>
      <c r="B16" t="s">
        <v>445</v>
      </c>
      <c r="C16">
        <v>2009</v>
      </c>
      <c r="D16" t="s">
        <v>26</v>
      </c>
      <c r="E16" t="s">
        <v>39</v>
      </c>
      <c r="F16" t="s">
        <v>28</v>
      </c>
      <c r="G16" t="s">
        <v>49</v>
      </c>
      <c r="H16" t="s">
        <v>29</v>
      </c>
      <c r="I16" t="s">
        <v>446</v>
      </c>
      <c r="J16" t="str">
        <f>I16</f>
        <v>U12F +55kg</v>
      </c>
      <c r="K16" t="s">
        <v>447</v>
      </c>
      <c r="L16" t="s">
        <v>53</v>
      </c>
      <c r="M16">
        <v>1</v>
      </c>
      <c r="N16" t="s">
        <v>448</v>
      </c>
    </row>
    <row r="17" spans="1:14" x14ac:dyDescent="0.25">
      <c r="A17" t="s">
        <v>1340</v>
      </c>
      <c r="B17" t="s">
        <v>1302</v>
      </c>
      <c r="C17">
        <v>2010</v>
      </c>
      <c r="D17" t="s">
        <v>26</v>
      </c>
      <c r="E17" t="s">
        <v>1341</v>
      </c>
      <c r="F17" t="s">
        <v>28</v>
      </c>
      <c r="G17" t="s">
        <v>113</v>
      </c>
      <c r="H17" t="s">
        <v>29</v>
      </c>
      <c r="I17" t="s">
        <v>822</v>
      </c>
      <c r="J17" t="str">
        <f>I17</f>
        <v>U12F -25kg</v>
      </c>
      <c r="K17" t="s">
        <v>425</v>
      </c>
      <c r="L17" t="s">
        <v>53</v>
      </c>
      <c r="M17">
        <v>1</v>
      </c>
      <c r="N17" t="s">
        <v>426</v>
      </c>
    </row>
    <row r="18" spans="1:14" x14ac:dyDescent="0.25">
      <c r="A18" t="s">
        <v>821</v>
      </c>
      <c r="B18" t="s">
        <v>820</v>
      </c>
      <c r="C18">
        <v>2010</v>
      </c>
      <c r="D18" t="s">
        <v>26</v>
      </c>
      <c r="E18" t="s">
        <v>384</v>
      </c>
      <c r="F18" t="s">
        <v>28</v>
      </c>
      <c r="G18" t="s">
        <v>49</v>
      </c>
      <c r="H18" t="s">
        <v>29</v>
      </c>
      <c r="I18" t="s">
        <v>822</v>
      </c>
      <c r="J18" t="str">
        <f>I18</f>
        <v>U12F -25kg</v>
      </c>
      <c r="K18" t="s">
        <v>425</v>
      </c>
      <c r="L18" t="s">
        <v>53</v>
      </c>
      <c r="M18">
        <v>1</v>
      </c>
      <c r="N18" t="s">
        <v>426</v>
      </c>
    </row>
    <row r="19" spans="1:14" x14ac:dyDescent="0.25">
      <c r="A19" t="s">
        <v>950</v>
      </c>
      <c r="B19" t="s">
        <v>951</v>
      </c>
      <c r="C19">
        <v>2010</v>
      </c>
      <c r="D19" t="s">
        <v>26</v>
      </c>
      <c r="E19" t="s">
        <v>922</v>
      </c>
      <c r="F19" t="s">
        <v>28</v>
      </c>
      <c r="G19" t="s">
        <v>49</v>
      </c>
      <c r="H19" t="s">
        <v>29</v>
      </c>
      <c r="I19" t="s">
        <v>822</v>
      </c>
      <c r="J19" t="str">
        <f>I19</f>
        <v>U12F -25kg</v>
      </c>
      <c r="K19" t="s">
        <v>425</v>
      </c>
      <c r="L19" t="s">
        <v>53</v>
      </c>
      <c r="M19">
        <v>1</v>
      </c>
      <c r="N19" t="s">
        <v>426</v>
      </c>
    </row>
    <row r="20" spans="1:14" x14ac:dyDescent="0.25">
      <c r="A20" t="s">
        <v>1184</v>
      </c>
      <c r="B20" t="s">
        <v>1185</v>
      </c>
      <c r="C20">
        <v>2010</v>
      </c>
      <c r="D20" t="s">
        <v>26</v>
      </c>
      <c r="E20" t="s">
        <v>1167</v>
      </c>
      <c r="F20" t="s">
        <v>28</v>
      </c>
      <c r="G20" t="s">
        <v>38</v>
      </c>
      <c r="H20" t="s">
        <v>29</v>
      </c>
      <c r="I20" t="s">
        <v>822</v>
      </c>
      <c r="J20" t="str">
        <f>I20</f>
        <v>U12F -25kg</v>
      </c>
      <c r="K20" t="s">
        <v>425</v>
      </c>
      <c r="L20" t="s">
        <v>53</v>
      </c>
      <c r="M20">
        <v>1</v>
      </c>
      <c r="N20" t="s">
        <v>426</v>
      </c>
    </row>
    <row r="21" spans="1:14" x14ac:dyDescent="0.25">
      <c r="A21" t="s">
        <v>584</v>
      </c>
      <c r="B21" t="s">
        <v>1220</v>
      </c>
      <c r="C21">
        <v>2010</v>
      </c>
      <c r="D21" t="s">
        <v>26</v>
      </c>
      <c r="E21" t="s">
        <v>384</v>
      </c>
      <c r="F21" t="s">
        <v>28</v>
      </c>
      <c r="G21" t="s">
        <v>38</v>
      </c>
      <c r="H21" t="s">
        <v>29</v>
      </c>
      <c r="I21" t="s">
        <v>822</v>
      </c>
      <c r="J21" t="str">
        <f>I21</f>
        <v>U12F -25kg</v>
      </c>
      <c r="K21" t="s">
        <v>425</v>
      </c>
      <c r="L21" t="s">
        <v>53</v>
      </c>
      <c r="M21">
        <v>1</v>
      </c>
      <c r="N21" t="s">
        <v>426</v>
      </c>
    </row>
    <row r="22" spans="1:14" x14ac:dyDescent="0.25">
      <c r="A22" t="s">
        <v>1208</v>
      </c>
      <c r="B22" t="s">
        <v>1200</v>
      </c>
      <c r="C22">
        <v>2009</v>
      </c>
      <c r="D22" t="s">
        <v>26</v>
      </c>
      <c r="E22" t="s">
        <v>1167</v>
      </c>
      <c r="F22" t="s">
        <v>28</v>
      </c>
      <c r="G22" t="s">
        <v>113</v>
      </c>
      <c r="H22" t="s">
        <v>29</v>
      </c>
      <c r="I22" t="s">
        <v>1209</v>
      </c>
      <c r="J22" t="str">
        <f>I22</f>
        <v>U12F -27kg</v>
      </c>
      <c r="K22" t="s">
        <v>52</v>
      </c>
      <c r="L22" t="s">
        <v>53</v>
      </c>
      <c r="M22">
        <v>1</v>
      </c>
      <c r="N22" t="s">
        <v>54</v>
      </c>
    </row>
    <row r="23" spans="1:14" x14ac:dyDescent="0.25">
      <c r="A23" t="s">
        <v>502</v>
      </c>
      <c r="B23" t="s">
        <v>503</v>
      </c>
      <c r="C23">
        <v>2009</v>
      </c>
      <c r="D23" t="s">
        <v>26</v>
      </c>
      <c r="E23" t="s">
        <v>168</v>
      </c>
      <c r="F23" t="s">
        <v>133</v>
      </c>
      <c r="G23" t="s">
        <v>113</v>
      </c>
      <c r="H23" t="s">
        <v>134</v>
      </c>
      <c r="I23" t="s">
        <v>87</v>
      </c>
      <c r="J23" t="str">
        <f>I23</f>
        <v>U12F -30kg</v>
      </c>
      <c r="K23" t="s">
        <v>88</v>
      </c>
      <c r="L23" t="s">
        <v>53</v>
      </c>
      <c r="M23">
        <v>1</v>
      </c>
      <c r="N23" t="s">
        <v>89</v>
      </c>
    </row>
    <row r="24" spans="1:14" x14ac:dyDescent="0.25">
      <c r="A24" t="s">
        <v>653</v>
      </c>
      <c r="B24" t="s">
        <v>1167</v>
      </c>
      <c r="C24">
        <v>2010</v>
      </c>
      <c r="D24" t="s">
        <v>26</v>
      </c>
      <c r="E24" t="s">
        <v>1167</v>
      </c>
      <c r="F24" t="s">
        <v>28</v>
      </c>
      <c r="G24" t="s">
        <v>95</v>
      </c>
      <c r="H24" t="s">
        <v>29</v>
      </c>
      <c r="I24" t="s">
        <v>87</v>
      </c>
      <c r="J24" t="str">
        <f>I24</f>
        <v>U12F -30kg</v>
      </c>
      <c r="K24" t="s">
        <v>88</v>
      </c>
      <c r="L24" t="s">
        <v>53</v>
      </c>
      <c r="M24">
        <v>1</v>
      </c>
      <c r="N24" t="s">
        <v>89</v>
      </c>
    </row>
    <row r="25" spans="1:14" x14ac:dyDescent="0.25">
      <c r="A25" t="s">
        <v>1308</v>
      </c>
      <c r="B25" t="s">
        <v>1309</v>
      </c>
      <c r="C25">
        <v>2010</v>
      </c>
      <c r="D25" t="s">
        <v>26</v>
      </c>
      <c r="E25" t="s">
        <v>253</v>
      </c>
      <c r="F25" t="s">
        <v>28</v>
      </c>
      <c r="G25" t="s">
        <v>49</v>
      </c>
      <c r="H25" t="s">
        <v>29</v>
      </c>
      <c r="I25" t="s">
        <v>87</v>
      </c>
      <c r="J25" t="str">
        <f>I25</f>
        <v>U12F -30kg</v>
      </c>
      <c r="K25" t="s">
        <v>88</v>
      </c>
      <c r="L25" t="s">
        <v>53</v>
      </c>
      <c r="M25">
        <v>1</v>
      </c>
      <c r="N25" t="s">
        <v>89</v>
      </c>
    </row>
    <row r="26" spans="1:14" x14ac:dyDescent="0.25">
      <c r="A26" t="s">
        <v>552</v>
      </c>
      <c r="B26" t="s">
        <v>551</v>
      </c>
      <c r="C26">
        <v>2010</v>
      </c>
      <c r="D26" t="s">
        <v>26</v>
      </c>
      <c r="E26" t="s">
        <v>538</v>
      </c>
      <c r="F26" t="s">
        <v>28</v>
      </c>
      <c r="G26" t="s">
        <v>38</v>
      </c>
      <c r="H26" t="s">
        <v>29</v>
      </c>
      <c r="I26" t="s">
        <v>87</v>
      </c>
      <c r="J26" t="str">
        <f>I26</f>
        <v>U12F -30kg</v>
      </c>
      <c r="K26" t="s">
        <v>88</v>
      </c>
      <c r="L26" t="s">
        <v>53</v>
      </c>
      <c r="M26">
        <v>1</v>
      </c>
      <c r="N26" t="s">
        <v>89</v>
      </c>
    </row>
    <row r="27" spans="1:14" x14ac:dyDescent="0.25">
      <c r="A27" t="s">
        <v>86</v>
      </c>
      <c r="B27" t="s">
        <v>83</v>
      </c>
      <c r="C27">
        <v>2010</v>
      </c>
      <c r="D27" t="s">
        <v>26</v>
      </c>
      <c r="E27" t="s">
        <v>27</v>
      </c>
      <c r="F27" t="s">
        <v>28</v>
      </c>
      <c r="G27" t="s">
        <v>38</v>
      </c>
      <c r="H27" t="s">
        <v>29</v>
      </c>
      <c r="I27" t="s">
        <v>87</v>
      </c>
      <c r="J27" t="str">
        <f>I27</f>
        <v>U12F -30kg</v>
      </c>
      <c r="K27" t="s">
        <v>88</v>
      </c>
      <c r="L27" t="s">
        <v>53</v>
      </c>
      <c r="M27">
        <v>1</v>
      </c>
      <c r="N27" t="s">
        <v>89</v>
      </c>
    </row>
    <row r="28" spans="1:14" x14ac:dyDescent="0.25">
      <c r="A28" t="s">
        <v>496</v>
      </c>
      <c r="B28" t="s">
        <v>497</v>
      </c>
      <c r="C28">
        <v>2009</v>
      </c>
      <c r="D28" t="s">
        <v>26</v>
      </c>
      <c r="E28" t="s">
        <v>342</v>
      </c>
      <c r="F28" t="s">
        <v>28</v>
      </c>
      <c r="G28" t="s">
        <v>38</v>
      </c>
      <c r="H28" t="s">
        <v>29</v>
      </c>
      <c r="I28" t="s">
        <v>87</v>
      </c>
      <c r="J28" t="str">
        <f>I28</f>
        <v>U12F -30kg</v>
      </c>
      <c r="K28" t="s">
        <v>88</v>
      </c>
      <c r="L28" t="s">
        <v>53</v>
      </c>
      <c r="M28">
        <v>1</v>
      </c>
      <c r="N28" t="s">
        <v>89</v>
      </c>
    </row>
    <row r="29" spans="1:14" x14ac:dyDescent="0.25">
      <c r="A29" t="s">
        <v>1214</v>
      </c>
      <c r="B29" t="s">
        <v>1215</v>
      </c>
      <c r="C29">
        <v>2009</v>
      </c>
      <c r="D29" t="s">
        <v>26</v>
      </c>
      <c r="E29" t="s">
        <v>1167</v>
      </c>
      <c r="F29" t="s">
        <v>28</v>
      </c>
      <c r="G29" t="s">
        <v>113</v>
      </c>
      <c r="H29" t="s">
        <v>29</v>
      </c>
      <c r="I29" t="s">
        <v>360</v>
      </c>
      <c r="J29" t="str">
        <f>I29</f>
        <v>U12F -33kg</v>
      </c>
      <c r="K29" t="s">
        <v>98</v>
      </c>
      <c r="L29" t="s">
        <v>53</v>
      </c>
      <c r="M29">
        <v>1</v>
      </c>
      <c r="N29" t="s">
        <v>99</v>
      </c>
    </row>
    <row r="30" spans="1:14" x14ac:dyDescent="0.25">
      <c r="A30" t="s">
        <v>1455</v>
      </c>
      <c r="B30" t="s">
        <v>1456</v>
      </c>
      <c r="C30">
        <v>2009</v>
      </c>
      <c r="D30" t="s">
        <v>26</v>
      </c>
      <c r="E30" t="s">
        <v>27</v>
      </c>
      <c r="F30" t="s">
        <v>28</v>
      </c>
      <c r="G30" t="s">
        <v>49</v>
      </c>
      <c r="H30" t="s">
        <v>29</v>
      </c>
      <c r="I30" t="s">
        <v>360</v>
      </c>
      <c r="J30" t="str">
        <f>I30</f>
        <v>U12F -33kg</v>
      </c>
      <c r="K30" t="s">
        <v>98</v>
      </c>
      <c r="L30" t="s">
        <v>53</v>
      </c>
      <c r="M30">
        <v>1</v>
      </c>
      <c r="N30" t="s">
        <v>99</v>
      </c>
    </row>
    <row r="31" spans="1:14" x14ac:dyDescent="0.25">
      <c r="A31" t="s">
        <v>358</v>
      </c>
      <c r="B31" t="s">
        <v>359</v>
      </c>
      <c r="C31">
        <v>2009</v>
      </c>
      <c r="D31" t="s">
        <v>26</v>
      </c>
      <c r="E31" t="s">
        <v>342</v>
      </c>
      <c r="F31" t="s">
        <v>28</v>
      </c>
      <c r="G31" t="s">
        <v>49</v>
      </c>
      <c r="H31" t="s">
        <v>29</v>
      </c>
      <c r="I31" t="s">
        <v>360</v>
      </c>
      <c r="J31" t="str">
        <f>I31</f>
        <v>U12F -33kg</v>
      </c>
      <c r="K31" t="s">
        <v>98</v>
      </c>
      <c r="L31" t="s">
        <v>53</v>
      </c>
      <c r="M31">
        <v>1</v>
      </c>
      <c r="N31" t="s">
        <v>99</v>
      </c>
    </row>
    <row r="32" spans="1:14" x14ac:dyDescent="0.25">
      <c r="A32" t="s">
        <v>512</v>
      </c>
      <c r="B32" t="s">
        <v>378</v>
      </c>
      <c r="C32">
        <v>2009</v>
      </c>
      <c r="D32" t="s">
        <v>26</v>
      </c>
      <c r="E32" t="s">
        <v>368</v>
      </c>
      <c r="F32" t="s">
        <v>28</v>
      </c>
      <c r="G32" t="s">
        <v>95</v>
      </c>
      <c r="H32" t="s">
        <v>29</v>
      </c>
      <c r="I32" t="s">
        <v>513</v>
      </c>
      <c r="J32" t="str">
        <f>I32</f>
        <v>U12F -36kg</v>
      </c>
      <c r="K32" t="s">
        <v>416</v>
      </c>
      <c r="L32" t="s">
        <v>53</v>
      </c>
      <c r="M32">
        <v>1</v>
      </c>
      <c r="N32" t="s">
        <v>417</v>
      </c>
    </row>
    <row r="33" spans="1:14" x14ac:dyDescent="0.25">
      <c r="A33" t="s">
        <v>653</v>
      </c>
      <c r="B33" t="s">
        <v>1092</v>
      </c>
      <c r="C33">
        <v>2010</v>
      </c>
      <c r="D33" t="s">
        <v>26</v>
      </c>
      <c r="E33" t="s">
        <v>253</v>
      </c>
      <c r="F33" t="s">
        <v>28</v>
      </c>
      <c r="G33" t="s">
        <v>49</v>
      </c>
      <c r="H33" t="s">
        <v>29</v>
      </c>
      <c r="I33" t="s">
        <v>513</v>
      </c>
      <c r="J33" t="str">
        <f>I33</f>
        <v>U12F -36kg</v>
      </c>
      <c r="K33" t="s">
        <v>416</v>
      </c>
      <c r="L33" t="s">
        <v>53</v>
      </c>
      <c r="M33">
        <v>1</v>
      </c>
      <c r="N33" t="s">
        <v>417</v>
      </c>
    </row>
    <row r="34" spans="1:14" x14ac:dyDescent="0.25">
      <c r="A34" t="s">
        <v>138</v>
      </c>
      <c r="B34" t="s">
        <v>1139</v>
      </c>
      <c r="C34">
        <v>2010</v>
      </c>
      <c r="D34" t="s">
        <v>26</v>
      </c>
      <c r="E34" t="s">
        <v>1137</v>
      </c>
      <c r="F34" t="s">
        <v>28</v>
      </c>
      <c r="G34" t="s">
        <v>49</v>
      </c>
      <c r="H34" t="s">
        <v>29</v>
      </c>
      <c r="I34" t="s">
        <v>513</v>
      </c>
      <c r="J34" t="str">
        <f>I34</f>
        <v>U12F -36kg</v>
      </c>
      <c r="K34" t="s">
        <v>416</v>
      </c>
      <c r="L34" t="s">
        <v>53</v>
      </c>
      <c r="M34">
        <v>1</v>
      </c>
      <c r="N34" t="s">
        <v>417</v>
      </c>
    </row>
    <row r="35" spans="1:14" x14ac:dyDescent="0.25">
      <c r="A35" t="s">
        <v>1312</v>
      </c>
      <c r="B35" t="s">
        <v>998</v>
      </c>
      <c r="C35">
        <v>2010</v>
      </c>
      <c r="D35" t="s">
        <v>26</v>
      </c>
      <c r="E35" t="s">
        <v>1311</v>
      </c>
      <c r="F35" t="s">
        <v>28</v>
      </c>
      <c r="G35" t="s">
        <v>38</v>
      </c>
      <c r="H35" t="s">
        <v>29</v>
      </c>
      <c r="I35" t="s">
        <v>513</v>
      </c>
      <c r="J35" t="str">
        <f>I35</f>
        <v>U12F -36kg</v>
      </c>
      <c r="K35" t="s">
        <v>416</v>
      </c>
      <c r="L35" t="s">
        <v>53</v>
      </c>
      <c r="M35">
        <v>1</v>
      </c>
      <c r="N35" t="s">
        <v>417</v>
      </c>
    </row>
    <row r="36" spans="1:14" x14ac:dyDescent="0.25">
      <c r="A36" t="s">
        <v>279</v>
      </c>
      <c r="B36" t="s">
        <v>887</v>
      </c>
      <c r="C36">
        <v>2009</v>
      </c>
      <c r="D36" t="s">
        <v>26</v>
      </c>
      <c r="E36" t="s">
        <v>874</v>
      </c>
      <c r="F36" t="s">
        <v>28</v>
      </c>
      <c r="G36" t="s">
        <v>113</v>
      </c>
      <c r="H36" t="s">
        <v>29</v>
      </c>
      <c r="I36" t="s">
        <v>815</v>
      </c>
      <c r="J36" t="str">
        <f>I36</f>
        <v>U12F -39kg</v>
      </c>
      <c r="K36" t="s">
        <v>267</v>
      </c>
      <c r="L36" t="s">
        <v>53</v>
      </c>
      <c r="M36">
        <v>1</v>
      </c>
      <c r="N36" t="s">
        <v>268</v>
      </c>
    </row>
    <row r="37" spans="1:14" x14ac:dyDescent="0.25">
      <c r="A37" t="s">
        <v>813</v>
      </c>
      <c r="B37" t="s">
        <v>814</v>
      </c>
      <c r="C37">
        <v>2010</v>
      </c>
      <c r="D37" t="s">
        <v>26</v>
      </c>
      <c r="E37" t="s">
        <v>253</v>
      </c>
      <c r="F37" t="s">
        <v>28</v>
      </c>
      <c r="G37" t="s">
        <v>113</v>
      </c>
      <c r="H37" t="s">
        <v>29</v>
      </c>
      <c r="I37" t="s">
        <v>815</v>
      </c>
      <c r="J37" t="str">
        <f>I37</f>
        <v>U12F -39kg</v>
      </c>
      <c r="K37" t="s">
        <v>267</v>
      </c>
      <c r="L37" t="s">
        <v>53</v>
      </c>
      <c r="M37">
        <v>1</v>
      </c>
      <c r="N37" t="s">
        <v>268</v>
      </c>
    </row>
    <row r="38" spans="1:14" x14ac:dyDescent="0.25">
      <c r="A38" t="s">
        <v>1334</v>
      </c>
      <c r="B38" t="s">
        <v>1335</v>
      </c>
      <c r="C38">
        <v>2009</v>
      </c>
      <c r="D38" t="s">
        <v>26</v>
      </c>
      <c r="E38" t="s">
        <v>50</v>
      </c>
      <c r="F38" t="s">
        <v>28</v>
      </c>
      <c r="G38" t="s">
        <v>113</v>
      </c>
      <c r="H38" t="s">
        <v>29</v>
      </c>
      <c r="I38" t="s">
        <v>815</v>
      </c>
      <c r="J38" t="str">
        <f>I38</f>
        <v>U12F -39kg</v>
      </c>
      <c r="K38" t="s">
        <v>267</v>
      </c>
      <c r="L38" t="s">
        <v>53</v>
      </c>
      <c r="M38">
        <v>1</v>
      </c>
      <c r="N38" t="s">
        <v>268</v>
      </c>
    </row>
    <row r="39" spans="1:14" x14ac:dyDescent="0.25">
      <c r="A39" t="s">
        <v>989</v>
      </c>
      <c r="B39" t="s">
        <v>990</v>
      </c>
      <c r="C39">
        <v>2009</v>
      </c>
      <c r="D39" t="s">
        <v>26</v>
      </c>
      <c r="E39" t="s">
        <v>243</v>
      </c>
      <c r="F39" t="s">
        <v>28</v>
      </c>
      <c r="G39" t="s">
        <v>95</v>
      </c>
      <c r="H39" t="s">
        <v>29</v>
      </c>
      <c r="I39" t="s">
        <v>815</v>
      </c>
      <c r="J39" t="str">
        <f>I39</f>
        <v>U12F -39kg</v>
      </c>
      <c r="K39" t="s">
        <v>267</v>
      </c>
      <c r="L39" t="s">
        <v>53</v>
      </c>
      <c r="M39">
        <v>1</v>
      </c>
      <c r="N39" t="s">
        <v>268</v>
      </c>
    </row>
    <row r="40" spans="1:14" x14ac:dyDescent="0.25">
      <c r="A40" t="s">
        <v>1013</v>
      </c>
      <c r="B40" t="s">
        <v>1011</v>
      </c>
      <c r="C40">
        <v>2009</v>
      </c>
      <c r="D40" t="s">
        <v>26</v>
      </c>
      <c r="E40" t="s">
        <v>1012</v>
      </c>
      <c r="F40" t="s">
        <v>28</v>
      </c>
      <c r="G40" t="s">
        <v>49</v>
      </c>
      <c r="H40" t="s">
        <v>29</v>
      </c>
      <c r="I40" t="s">
        <v>815</v>
      </c>
      <c r="J40" t="str">
        <f>I40</f>
        <v>U12F -39kg</v>
      </c>
      <c r="K40" t="s">
        <v>267</v>
      </c>
      <c r="L40" t="s">
        <v>53</v>
      </c>
      <c r="M40">
        <v>1</v>
      </c>
      <c r="N40" t="s">
        <v>268</v>
      </c>
    </row>
    <row r="41" spans="1:14" x14ac:dyDescent="0.25">
      <c r="A41" t="s">
        <v>647</v>
      </c>
      <c r="B41" t="s">
        <v>648</v>
      </c>
      <c r="C41">
        <v>2009</v>
      </c>
      <c r="D41" t="s">
        <v>26</v>
      </c>
      <c r="E41" t="s">
        <v>43</v>
      </c>
      <c r="F41" t="s">
        <v>28</v>
      </c>
      <c r="G41" t="s">
        <v>113</v>
      </c>
      <c r="H41" t="s">
        <v>29</v>
      </c>
      <c r="I41" t="s">
        <v>392</v>
      </c>
      <c r="J41" t="str">
        <f>I41</f>
        <v>U12F -42kg</v>
      </c>
      <c r="K41" t="s">
        <v>57</v>
      </c>
      <c r="L41" t="s">
        <v>53</v>
      </c>
      <c r="M41">
        <v>1</v>
      </c>
      <c r="N41" t="s">
        <v>58</v>
      </c>
    </row>
    <row r="42" spans="1:14" x14ac:dyDescent="0.25">
      <c r="A42" t="s">
        <v>848</v>
      </c>
      <c r="B42" t="s">
        <v>849</v>
      </c>
      <c r="C42">
        <v>2010</v>
      </c>
      <c r="D42" t="s">
        <v>26</v>
      </c>
      <c r="E42" t="s">
        <v>332</v>
      </c>
      <c r="F42" t="s">
        <v>28</v>
      </c>
      <c r="G42" t="s">
        <v>113</v>
      </c>
      <c r="H42" t="s">
        <v>29</v>
      </c>
      <c r="I42" t="s">
        <v>392</v>
      </c>
      <c r="J42" t="str">
        <f>I42</f>
        <v>U12F -42kg</v>
      </c>
      <c r="K42" t="s">
        <v>57</v>
      </c>
      <c r="L42" t="s">
        <v>53</v>
      </c>
      <c r="M42">
        <v>1</v>
      </c>
      <c r="N42" t="s">
        <v>58</v>
      </c>
    </row>
    <row r="43" spans="1:14" x14ac:dyDescent="0.25">
      <c r="A43" t="s">
        <v>1278</v>
      </c>
      <c r="B43" t="s">
        <v>1277</v>
      </c>
      <c r="C43">
        <v>2009</v>
      </c>
      <c r="D43" t="s">
        <v>26</v>
      </c>
      <c r="E43" t="s">
        <v>922</v>
      </c>
      <c r="F43" t="s">
        <v>28</v>
      </c>
      <c r="G43" t="s">
        <v>113</v>
      </c>
      <c r="H43" t="s">
        <v>29</v>
      </c>
      <c r="I43" t="s">
        <v>392</v>
      </c>
      <c r="J43" t="str">
        <f>I43</f>
        <v>U12F -42kg</v>
      </c>
      <c r="K43" t="s">
        <v>57</v>
      </c>
      <c r="L43" t="s">
        <v>53</v>
      </c>
      <c r="M43">
        <v>1</v>
      </c>
      <c r="N43" t="s">
        <v>58</v>
      </c>
    </row>
    <row r="44" spans="1:14" x14ac:dyDescent="0.25">
      <c r="A44" t="s">
        <v>938</v>
      </c>
      <c r="B44" t="s">
        <v>939</v>
      </c>
      <c r="C44">
        <v>2009</v>
      </c>
      <c r="D44" t="s">
        <v>26</v>
      </c>
      <c r="E44" t="s">
        <v>39</v>
      </c>
      <c r="F44" t="s">
        <v>28</v>
      </c>
      <c r="G44" t="s">
        <v>49</v>
      </c>
      <c r="H44" t="s">
        <v>29</v>
      </c>
      <c r="I44" t="s">
        <v>392</v>
      </c>
      <c r="J44" t="str">
        <f>I44</f>
        <v>U12F -42kg</v>
      </c>
      <c r="K44" t="s">
        <v>57</v>
      </c>
      <c r="L44" t="s">
        <v>53</v>
      </c>
      <c r="M44">
        <v>1</v>
      </c>
      <c r="N44" t="s">
        <v>58</v>
      </c>
    </row>
    <row r="45" spans="1:14" x14ac:dyDescent="0.25">
      <c r="A45" t="s">
        <v>390</v>
      </c>
      <c r="B45" t="s">
        <v>391</v>
      </c>
      <c r="C45">
        <v>2010</v>
      </c>
      <c r="D45" t="s">
        <v>26</v>
      </c>
      <c r="E45" t="s">
        <v>387</v>
      </c>
      <c r="F45" t="s">
        <v>28</v>
      </c>
      <c r="G45" t="s">
        <v>49</v>
      </c>
      <c r="H45" t="s">
        <v>29</v>
      </c>
      <c r="I45" t="s">
        <v>392</v>
      </c>
      <c r="J45" t="str">
        <f>I45</f>
        <v>U12F -42kg</v>
      </c>
      <c r="K45" t="s">
        <v>57</v>
      </c>
      <c r="L45" t="s">
        <v>53</v>
      </c>
      <c r="M45">
        <v>1</v>
      </c>
      <c r="N45" t="s">
        <v>58</v>
      </c>
    </row>
    <row r="46" spans="1:14" x14ac:dyDescent="0.25">
      <c r="A46" t="s">
        <v>1532</v>
      </c>
      <c r="B46" t="s">
        <v>1533</v>
      </c>
      <c r="C46">
        <v>2010</v>
      </c>
      <c r="D46" t="s">
        <v>26</v>
      </c>
      <c r="E46" t="s">
        <v>260</v>
      </c>
      <c r="F46" t="s">
        <v>28</v>
      </c>
      <c r="G46" t="s">
        <v>49</v>
      </c>
      <c r="H46" t="s">
        <v>29</v>
      </c>
      <c r="I46" t="s">
        <v>392</v>
      </c>
      <c r="J46" t="str">
        <f>I46</f>
        <v>U12F -42kg</v>
      </c>
      <c r="K46" t="s">
        <v>57</v>
      </c>
      <c r="L46" s="1" t="s">
        <v>53</v>
      </c>
      <c r="M46">
        <v>1</v>
      </c>
      <c r="N46" t="s">
        <v>58</v>
      </c>
    </row>
    <row r="47" spans="1:14" x14ac:dyDescent="0.25">
      <c r="A47" t="s">
        <v>1112</v>
      </c>
      <c r="B47" t="s">
        <v>1113</v>
      </c>
      <c r="C47">
        <v>2009</v>
      </c>
      <c r="D47" t="s">
        <v>26</v>
      </c>
      <c r="E47" t="s">
        <v>1114</v>
      </c>
      <c r="F47" t="s">
        <v>28</v>
      </c>
      <c r="G47" t="s">
        <v>38</v>
      </c>
      <c r="H47" t="s">
        <v>29</v>
      </c>
      <c r="I47" t="s">
        <v>392</v>
      </c>
      <c r="J47" t="str">
        <f>I47</f>
        <v>U12F -42kg</v>
      </c>
      <c r="K47" t="s">
        <v>57</v>
      </c>
      <c r="L47" t="s">
        <v>53</v>
      </c>
      <c r="M47">
        <v>1</v>
      </c>
      <c r="N47" t="s">
        <v>58</v>
      </c>
    </row>
    <row r="48" spans="1:14" x14ac:dyDescent="0.25">
      <c r="A48" t="s">
        <v>1240</v>
      </c>
      <c r="B48" t="s">
        <v>1241</v>
      </c>
      <c r="C48">
        <v>2009</v>
      </c>
      <c r="D48" t="s">
        <v>26</v>
      </c>
      <c r="E48" t="s">
        <v>1167</v>
      </c>
      <c r="F48" t="s">
        <v>28</v>
      </c>
      <c r="G48" t="s">
        <v>49</v>
      </c>
      <c r="H48" t="s">
        <v>29</v>
      </c>
      <c r="I48" t="s">
        <v>1242</v>
      </c>
      <c r="J48" t="str">
        <f>I48</f>
        <v>U12F -45kg</v>
      </c>
      <c r="K48" t="s">
        <v>523</v>
      </c>
      <c r="L48" t="s">
        <v>53</v>
      </c>
      <c r="M48">
        <v>1</v>
      </c>
      <c r="N48" t="s">
        <v>524</v>
      </c>
    </row>
    <row r="49" spans="1:14" x14ac:dyDescent="0.25">
      <c r="A49" t="s">
        <v>1177</v>
      </c>
      <c r="B49" t="s">
        <v>1178</v>
      </c>
      <c r="C49">
        <v>2009</v>
      </c>
      <c r="D49" t="s">
        <v>26</v>
      </c>
      <c r="E49" t="s">
        <v>384</v>
      </c>
      <c r="F49" t="s">
        <v>28</v>
      </c>
      <c r="G49" t="s">
        <v>113</v>
      </c>
      <c r="H49" t="s">
        <v>29</v>
      </c>
      <c r="I49" t="s">
        <v>1179</v>
      </c>
      <c r="J49" t="str">
        <f>I49</f>
        <v>U12F -48kg</v>
      </c>
      <c r="K49" t="s">
        <v>1180</v>
      </c>
      <c r="L49" t="s">
        <v>53</v>
      </c>
      <c r="M49">
        <v>1</v>
      </c>
      <c r="N49" t="s">
        <v>33</v>
      </c>
    </row>
    <row r="50" spans="1:14" x14ac:dyDescent="0.25">
      <c r="A50" t="s">
        <v>983</v>
      </c>
      <c r="B50" t="s">
        <v>984</v>
      </c>
      <c r="C50">
        <v>2009</v>
      </c>
      <c r="D50" t="s">
        <v>26</v>
      </c>
      <c r="E50" t="s">
        <v>862</v>
      </c>
      <c r="F50" t="s">
        <v>28</v>
      </c>
      <c r="G50" t="s">
        <v>49</v>
      </c>
      <c r="H50" t="s">
        <v>29</v>
      </c>
      <c r="I50" t="s">
        <v>985</v>
      </c>
      <c r="J50" t="str">
        <f>I50</f>
        <v>U12F -55kg</v>
      </c>
      <c r="K50" t="s">
        <v>986</v>
      </c>
      <c r="L50" t="s">
        <v>53</v>
      </c>
      <c r="M50">
        <v>1</v>
      </c>
      <c r="N50" t="s">
        <v>129</v>
      </c>
    </row>
    <row r="51" spans="1:14" x14ac:dyDescent="0.25">
      <c r="A51" t="s">
        <v>995</v>
      </c>
      <c r="B51" t="s">
        <v>996</v>
      </c>
      <c r="C51">
        <v>2009</v>
      </c>
      <c r="D51" t="s">
        <v>26</v>
      </c>
      <c r="E51" t="s">
        <v>322</v>
      </c>
      <c r="F51" t="s">
        <v>28</v>
      </c>
      <c r="G51" t="s">
        <v>38</v>
      </c>
      <c r="H51" t="s">
        <v>29</v>
      </c>
      <c r="I51" t="s">
        <v>985</v>
      </c>
      <c r="J51" t="str">
        <f>I51</f>
        <v>U12F -55kg</v>
      </c>
      <c r="K51" t="s">
        <v>986</v>
      </c>
      <c r="L51" t="s">
        <v>53</v>
      </c>
      <c r="M51">
        <v>1</v>
      </c>
      <c r="N51" t="s">
        <v>129</v>
      </c>
    </row>
    <row r="52" spans="1:14" x14ac:dyDescent="0.25">
      <c r="A52" t="s">
        <v>1074</v>
      </c>
      <c r="B52" t="s">
        <v>1075</v>
      </c>
      <c r="C52">
        <v>2009</v>
      </c>
      <c r="D52" t="s">
        <v>16</v>
      </c>
      <c r="E52" t="s">
        <v>96</v>
      </c>
      <c r="F52" t="s">
        <v>28</v>
      </c>
      <c r="G52" t="s">
        <v>113</v>
      </c>
      <c r="H52" t="s">
        <v>29</v>
      </c>
      <c r="I52" t="s">
        <v>586</v>
      </c>
      <c r="J52" t="str">
        <f>I52</f>
        <v>U12M +55kg</v>
      </c>
      <c r="K52" t="s">
        <v>447</v>
      </c>
      <c r="L52" t="s">
        <v>53</v>
      </c>
      <c r="M52">
        <v>1</v>
      </c>
      <c r="N52" t="s">
        <v>448</v>
      </c>
    </row>
    <row r="53" spans="1:14" x14ac:dyDescent="0.25">
      <c r="A53" t="s">
        <v>918</v>
      </c>
      <c r="B53" t="s">
        <v>919</v>
      </c>
      <c r="C53">
        <v>2010</v>
      </c>
      <c r="D53" t="s">
        <v>16</v>
      </c>
      <c r="E53" t="s">
        <v>595</v>
      </c>
      <c r="F53" t="s">
        <v>28</v>
      </c>
      <c r="G53" t="s">
        <v>49</v>
      </c>
      <c r="H53" t="s">
        <v>29</v>
      </c>
      <c r="I53" t="s">
        <v>424</v>
      </c>
      <c r="J53" t="str">
        <f>I53</f>
        <v>U12M -25kg</v>
      </c>
      <c r="K53" t="s">
        <v>425</v>
      </c>
      <c r="L53" t="s">
        <v>53</v>
      </c>
      <c r="M53">
        <v>1</v>
      </c>
      <c r="N53" t="s">
        <v>426</v>
      </c>
    </row>
    <row r="54" spans="1:14" x14ac:dyDescent="0.25">
      <c r="A54" t="s">
        <v>1182</v>
      </c>
      <c r="B54" t="s">
        <v>1183</v>
      </c>
      <c r="C54">
        <v>2010</v>
      </c>
      <c r="D54" t="s">
        <v>16</v>
      </c>
      <c r="E54" t="s">
        <v>1167</v>
      </c>
      <c r="F54" t="s">
        <v>28</v>
      </c>
      <c r="G54" t="s">
        <v>49</v>
      </c>
      <c r="H54" t="s">
        <v>29</v>
      </c>
      <c r="I54" t="s">
        <v>424</v>
      </c>
      <c r="J54" t="str">
        <f>I54</f>
        <v>U12M -25kg</v>
      </c>
      <c r="K54" t="s">
        <v>425</v>
      </c>
      <c r="L54" t="s">
        <v>53</v>
      </c>
      <c r="M54">
        <v>1</v>
      </c>
      <c r="N54" t="s">
        <v>426</v>
      </c>
    </row>
    <row r="55" spans="1:14" x14ac:dyDescent="0.25">
      <c r="A55" t="s">
        <v>553</v>
      </c>
      <c r="B55" t="s">
        <v>554</v>
      </c>
      <c r="C55">
        <v>2010</v>
      </c>
      <c r="D55" t="s">
        <v>16</v>
      </c>
      <c r="E55" t="s">
        <v>538</v>
      </c>
      <c r="F55" t="s">
        <v>28</v>
      </c>
      <c r="G55" t="s">
        <v>49</v>
      </c>
      <c r="H55" t="s">
        <v>29</v>
      </c>
      <c r="I55" t="s">
        <v>424</v>
      </c>
      <c r="J55" t="str">
        <f>I55</f>
        <v>U12M -25kg</v>
      </c>
      <c r="K55" t="s">
        <v>425</v>
      </c>
      <c r="L55" t="s">
        <v>53</v>
      </c>
      <c r="M55">
        <v>1</v>
      </c>
      <c r="N55" t="s">
        <v>426</v>
      </c>
    </row>
    <row r="56" spans="1:14" x14ac:dyDescent="0.25">
      <c r="A56" t="s">
        <v>1059</v>
      </c>
      <c r="B56" t="s">
        <v>1060</v>
      </c>
      <c r="C56">
        <v>2010</v>
      </c>
      <c r="D56" t="s">
        <v>16</v>
      </c>
      <c r="E56" t="s">
        <v>1034</v>
      </c>
      <c r="F56" t="s">
        <v>28</v>
      </c>
      <c r="G56" t="s">
        <v>38</v>
      </c>
      <c r="H56" t="s">
        <v>29</v>
      </c>
      <c r="I56" t="s">
        <v>424</v>
      </c>
      <c r="J56" t="str">
        <f>I56</f>
        <v>U12M -25kg</v>
      </c>
      <c r="K56" t="s">
        <v>425</v>
      </c>
      <c r="L56" t="s">
        <v>53</v>
      </c>
      <c r="M56">
        <v>1</v>
      </c>
      <c r="N56" t="s">
        <v>426</v>
      </c>
    </row>
    <row r="57" spans="1:14" x14ac:dyDescent="0.25">
      <c r="A57" t="s">
        <v>1188</v>
      </c>
      <c r="B57" t="s">
        <v>1185</v>
      </c>
      <c r="C57">
        <v>2010</v>
      </c>
      <c r="D57" t="s">
        <v>16</v>
      </c>
      <c r="E57" t="s">
        <v>1167</v>
      </c>
      <c r="F57" t="s">
        <v>28</v>
      </c>
      <c r="G57" t="s">
        <v>38</v>
      </c>
      <c r="H57" t="s">
        <v>29</v>
      </c>
      <c r="I57" t="s">
        <v>424</v>
      </c>
      <c r="J57" t="str">
        <f>I57</f>
        <v>U12M -25kg</v>
      </c>
      <c r="K57" t="s">
        <v>425</v>
      </c>
      <c r="L57" t="s">
        <v>53</v>
      </c>
      <c r="M57">
        <v>1</v>
      </c>
      <c r="N57" t="s">
        <v>426</v>
      </c>
    </row>
    <row r="58" spans="1:14" x14ac:dyDescent="0.25">
      <c r="A58" t="s">
        <v>55</v>
      </c>
      <c r="B58" t="s">
        <v>1140</v>
      </c>
      <c r="C58">
        <v>2009</v>
      </c>
      <c r="D58" t="s">
        <v>16</v>
      </c>
      <c r="E58" t="s">
        <v>1141</v>
      </c>
      <c r="F58" t="s">
        <v>28</v>
      </c>
      <c r="G58" t="s">
        <v>38</v>
      </c>
      <c r="H58" t="s">
        <v>29</v>
      </c>
      <c r="I58" t="s">
        <v>424</v>
      </c>
      <c r="J58" t="str">
        <f>I58</f>
        <v>U12M -25kg</v>
      </c>
      <c r="K58" t="s">
        <v>425</v>
      </c>
      <c r="L58" t="s">
        <v>53</v>
      </c>
      <c r="M58">
        <v>1</v>
      </c>
      <c r="N58" t="s">
        <v>426</v>
      </c>
    </row>
    <row r="59" spans="1:14" x14ac:dyDescent="0.25">
      <c r="A59" t="s">
        <v>916</v>
      </c>
      <c r="B59" t="s">
        <v>917</v>
      </c>
      <c r="C59">
        <v>2009</v>
      </c>
      <c r="D59" t="s">
        <v>16</v>
      </c>
      <c r="E59" t="s">
        <v>260</v>
      </c>
      <c r="F59" t="s">
        <v>28</v>
      </c>
      <c r="G59" t="s">
        <v>113</v>
      </c>
      <c r="H59" t="s">
        <v>29</v>
      </c>
      <c r="I59" t="s">
        <v>51</v>
      </c>
      <c r="J59" t="str">
        <f>I59</f>
        <v>U12M -27kg</v>
      </c>
      <c r="K59" t="s">
        <v>52</v>
      </c>
      <c r="L59" t="s">
        <v>53</v>
      </c>
      <c r="M59">
        <v>1</v>
      </c>
      <c r="N59" t="s">
        <v>54</v>
      </c>
    </row>
    <row r="60" spans="1:14" x14ac:dyDescent="0.25">
      <c r="A60" t="s">
        <v>197</v>
      </c>
      <c r="B60" t="s">
        <v>1037</v>
      </c>
      <c r="C60">
        <v>2010</v>
      </c>
      <c r="D60" t="s">
        <v>16</v>
      </c>
      <c r="E60" t="s">
        <v>1034</v>
      </c>
      <c r="F60" t="s">
        <v>28</v>
      </c>
      <c r="G60" t="s">
        <v>113</v>
      </c>
      <c r="H60" t="s">
        <v>29</v>
      </c>
      <c r="I60" t="s">
        <v>51</v>
      </c>
      <c r="J60" t="str">
        <f>I60</f>
        <v>U12M -27kg</v>
      </c>
      <c r="K60" t="s">
        <v>52</v>
      </c>
      <c r="L60" t="s">
        <v>53</v>
      </c>
      <c r="M60">
        <v>1</v>
      </c>
      <c r="N60" t="s">
        <v>54</v>
      </c>
    </row>
    <row r="61" spans="1:14" x14ac:dyDescent="0.25">
      <c r="A61" t="s">
        <v>197</v>
      </c>
      <c r="B61" t="s">
        <v>1035</v>
      </c>
      <c r="C61">
        <v>2009</v>
      </c>
      <c r="D61" t="s">
        <v>16</v>
      </c>
      <c r="E61" t="s">
        <v>1034</v>
      </c>
      <c r="F61" t="s">
        <v>28</v>
      </c>
      <c r="G61" t="s">
        <v>95</v>
      </c>
      <c r="H61" t="s">
        <v>29</v>
      </c>
      <c r="I61" t="s">
        <v>51</v>
      </c>
      <c r="J61" t="str">
        <f>I61</f>
        <v>U12M -27kg</v>
      </c>
      <c r="K61" t="s">
        <v>52</v>
      </c>
      <c r="L61" t="s">
        <v>53</v>
      </c>
      <c r="M61">
        <v>1</v>
      </c>
      <c r="N61" t="s">
        <v>54</v>
      </c>
    </row>
    <row r="62" spans="1:14" x14ac:dyDescent="0.25">
      <c r="A62" t="s">
        <v>477</v>
      </c>
      <c r="B62" t="s">
        <v>478</v>
      </c>
      <c r="C62">
        <v>2010</v>
      </c>
      <c r="D62" t="s">
        <v>16</v>
      </c>
      <c r="E62" t="s">
        <v>73</v>
      </c>
      <c r="F62" t="s">
        <v>28</v>
      </c>
      <c r="G62" t="s">
        <v>49</v>
      </c>
      <c r="H62" t="s">
        <v>29</v>
      </c>
      <c r="I62" t="s">
        <v>51</v>
      </c>
      <c r="J62" t="str">
        <f>I62</f>
        <v>U12M -27kg</v>
      </c>
      <c r="K62" t="s">
        <v>52</v>
      </c>
      <c r="L62" t="s">
        <v>53</v>
      </c>
      <c r="M62">
        <v>1</v>
      </c>
      <c r="N62" t="s">
        <v>54</v>
      </c>
    </row>
    <row r="63" spans="1:14" x14ac:dyDescent="0.25">
      <c r="A63" t="s">
        <v>47</v>
      </c>
      <c r="B63" t="s">
        <v>48</v>
      </c>
      <c r="C63">
        <v>2010</v>
      </c>
      <c r="D63" t="s">
        <v>16</v>
      </c>
      <c r="E63" t="s">
        <v>50</v>
      </c>
      <c r="F63" t="s">
        <v>28</v>
      </c>
      <c r="G63" t="s">
        <v>49</v>
      </c>
      <c r="H63" t="s">
        <v>29</v>
      </c>
      <c r="I63" t="s">
        <v>51</v>
      </c>
      <c r="J63" t="str">
        <f>I63</f>
        <v>U12M -27kg</v>
      </c>
      <c r="K63" t="s">
        <v>52</v>
      </c>
      <c r="L63" t="s">
        <v>53</v>
      </c>
      <c r="M63">
        <v>1</v>
      </c>
      <c r="N63" t="s">
        <v>54</v>
      </c>
    </row>
    <row r="64" spans="1:14" x14ac:dyDescent="0.25">
      <c r="A64" t="s">
        <v>379</v>
      </c>
      <c r="B64" t="s">
        <v>1291</v>
      </c>
      <c r="C64">
        <v>2010</v>
      </c>
      <c r="D64" t="s">
        <v>16</v>
      </c>
      <c r="E64" t="s">
        <v>1141</v>
      </c>
      <c r="F64" t="s">
        <v>28</v>
      </c>
      <c r="G64" t="s">
        <v>49</v>
      </c>
      <c r="H64" t="s">
        <v>29</v>
      </c>
      <c r="I64" t="s">
        <v>51</v>
      </c>
      <c r="J64" t="str">
        <f>I64</f>
        <v>U12M -27kg</v>
      </c>
      <c r="K64" t="s">
        <v>52</v>
      </c>
      <c r="L64" t="s">
        <v>53</v>
      </c>
      <c r="M64">
        <v>1</v>
      </c>
      <c r="N64" t="s">
        <v>54</v>
      </c>
    </row>
    <row r="65" spans="1:14" x14ac:dyDescent="0.25">
      <c r="A65" t="s">
        <v>1293</v>
      </c>
      <c r="B65" t="s">
        <v>1396</v>
      </c>
      <c r="C65">
        <v>2010</v>
      </c>
      <c r="D65" t="s">
        <v>16</v>
      </c>
      <c r="E65" t="s">
        <v>204</v>
      </c>
      <c r="F65" t="s">
        <v>28</v>
      </c>
      <c r="G65" t="s">
        <v>49</v>
      </c>
      <c r="H65" t="s">
        <v>29</v>
      </c>
      <c r="I65" t="s">
        <v>51</v>
      </c>
      <c r="J65" t="str">
        <f>I65</f>
        <v>U12M -27kg</v>
      </c>
      <c r="K65" t="s">
        <v>52</v>
      </c>
      <c r="L65" t="s">
        <v>53</v>
      </c>
      <c r="M65">
        <v>1</v>
      </c>
      <c r="N65" t="s">
        <v>54</v>
      </c>
    </row>
    <row r="66" spans="1:14" x14ac:dyDescent="0.25">
      <c r="A66" t="s">
        <v>859</v>
      </c>
      <c r="B66" t="s">
        <v>126</v>
      </c>
      <c r="C66">
        <v>2010</v>
      </c>
      <c r="D66" t="s">
        <v>16</v>
      </c>
      <c r="E66" t="s">
        <v>260</v>
      </c>
      <c r="F66" t="s">
        <v>28</v>
      </c>
      <c r="G66" t="s">
        <v>49</v>
      </c>
      <c r="H66" t="s">
        <v>29</v>
      </c>
      <c r="I66" t="s">
        <v>51</v>
      </c>
      <c r="J66" t="str">
        <f>I66</f>
        <v>U12M -27kg</v>
      </c>
      <c r="K66" t="s">
        <v>52</v>
      </c>
      <c r="L66" t="s">
        <v>53</v>
      </c>
      <c r="M66">
        <v>1</v>
      </c>
      <c r="N66" t="s">
        <v>54</v>
      </c>
    </row>
    <row r="67" spans="1:14" x14ac:dyDescent="0.25">
      <c r="A67" t="s">
        <v>47</v>
      </c>
      <c r="B67" t="s">
        <v>473</v>
      </c>
      <c r="C67">
        <v>2009</v>
      </c>
      <c r="D67" t="s">
        <v>16</v>
      </c>
      <c r="E67" t="s">
        <v>204</v>
      </c>
      <c r="F67" t="s">
        <v>28</v>
      </c>
      <c r="G67" t="s">
        <v>38</v>
      </c>
      <c r="H67" t="s">
        <v>29</v>
      </c>
      <c r="I67" t="s">
        <v>51</v>
      </c>
      <c r="J67" t="str">
        <f>I67</f>
        <v>U12M -27kg</v>
      </c>
      <c r="K67" t="s">
        <v>52</v>
      </c>
      <c r="L67" t="s">
        <v>53</v>
      </c>
      <c r="M67">
        <v>1</v>
      </c>
      <c r="N67" t="s">
        <v>54</v>
      </c>
    </row>
    <row r="68" spans="1:14" x14ac:dyDescent="0.25">
      <c r="A68" t="s">
        <v>1016</v>
      </c>
      <c r="B68" t="s">
        <v>1017</v>
      </c>
      <c r="C68">
        <v>2009</v>
      </c>
      <c r="D68" t="s">
        <v>16</v>
      </c>
      <c r="E68" t="s">
        <v>1015</v>
      </c>
      <c r="F68" t="s">
        <v>28</v>
      </c>
      <c r="G68" t="s">
        <v>38</v>
      </c>
      <c r="H68" t="s">
        <v>29</v>
      </c>
      <c r="I68" t="s">
        <v>51</v>
      </c>
      <c r="J68" t="str">
        <f>I68</f>
        <v>U12M -27kg</v>
      </c>
      <c r="K68" t="s">
        <v>52</v>
      </c>
      <c r="L68" t="s">
        <v>53</v>
      </c>
      <c r="M68">
        <v>1</v>
      </c>
      <c r="N68" t="s">
        <v>54</v>
      </c>
    </row>
    <row r="69" spans="1:14" x14ac:dyDescent="0.25">
      <c r="A69" t="s">
        <v>381</v>
      </c>
      <c r="B69" t="s">
        <v>382</v>
      </c>
      <c r="C69">
        <v>2009</v>
      </c>
      <c r="D69" t="s">
        <v>16</v>
      </c>
      <c r="E69" t="s">
        <v>73</v>
      </c>
      <c r="F69" t="s">
        <v>28</v>
      </c>
      <c r="G69" t="s">
        <v>38</v>
      </c>
      <c r="H69" t="s">
        <v>29</v>
      </c>
      <c r="I69" t="s">
        <v>51</v>
      </c>
      <c r="J69" t="str">
        <f>I69</f>
        <v>U12M -27kg</v>
      </c>
      <c r="K69" t="s">
        <v>52</v>
      </c>
      <c r="L69" t="s">
        <v>53</v>
      </c>
      <c r="M69">
        <v>1</v>
      </c>
      <c r="N69" t="s">
        <v>54</v>
      </c>
    </row>
    <row r="70" spans="1:14" x14ac:dyDescent="0.25">
      <c r="A70" t="s">
        <v>254</v>
      </c>
      <c r="B70" t="s">
        <v>382</v>
      </c>
      <c r="C70">
        <v>2009</v>
      </c>
      <c r="D70" t="s">
        <v>16</v>
      </c>
      <c r="E70" t="s">
        <v>73</v>
      </c>
      <c r="F70" t="s">
        <v>28</v>
      </c>
      <c r="G70" t="s">
        <v>38</v>
      </c>
      <c r="H70" t="s">
        <v>29</v>
      </c>
      <c r="I70" t="s">
        <v>51</v>
      </c>
      <c r="J70" t="str">
        <f>I70</f>
        <v>U12M -27kg</v>
      </c>
      <c r="K70" t="s">
        <v>52</v>
      </c>
      <c r="L70" t="s">
        <v>53</v>
      </c>
      <c r="M70">
        <v>1</v>
      </c>
      <c r="N70" t="s">
        <v>54</v>
      </c>
    </row>
    <row r="71" spans="1:14" x14ac:dyDescent="0.25">
      <c r="A71" t="s">
        <v>407</v>
      </c>
      <c r="B71" t="s">
        <v>1348</v>
      </c>
      <c r="C71">
        <v>2010</v>
      </c>
      <c r="D71" t="s">
        <v>16</v>
      </c>
      <c r="E71" t="s">
        <v>263</v>
      </c>
      <c r="F71" t="s">
        <v>28</v>
      </c>
      <c r="G71" t="s">
        <v>38</v>
      </c>
      <c r="H71" t="s">
        <v>29</v>
      </c>
      <c r="I71" t="s">
        <v>51</v>
      </c>
      <c r="J71" t="str">
        <f>I71</f>
        <v>U12M -27kg</v>
      </c>
      <c r="K71" t="s">
        <v>52</v>
      </c>
      <c r="L71" t="s">
        <v>53</v>
      </c>
      <c r="M71">
        <v>1</v>
      </c>
      <c r="N71" t="s">
        <v>54</v>
      </c>
    </row>
    <row r="72" spans="1:14" x14ac:dyDescent="0.25">
      <c r="A72" t="s">
        <v>548</v>
      </c>
      <c r="B72" t="s">
        <v>549</v>
      </c>
      <c r="C72">
        <v>2010</v>
      </c>
      <c r="D72" t="s">
        <v>16</v>
      </c>
      <c r="E72" t="s">
        <v>538</v>
      </c>
      <c r="F72" t="s">
        <v>28</v>
      </c>
      <c r="G72" t="s">
        <v>38</v>
      </c>
      <c r="H72" t="s">
        <v>29</v>
      </c>
      <c r="I72" t="s">
        <v>51</v>
      </c>
      <c r="J72" t="str">
        <f>I72</f>
        <v>U12M -27kg</v>
      </c>
      <c r="K72" t="s">
        <v>52</v>
      </c>
      <c r="L72" t="s">
        <v>53</v>
      </c>
      <c r="M72">
        <v>1</v>
      </c>
      <c r="N72" t="s">
        <v>54</v>
      </c>
    </row>
    <row r="73" spans="1:14" x14ac:dyDescent="0.25">
      <c r="A73" t="s">
        <v>591</v>
      </c>
      <c r="B73" t="s">
        <v>592</v>
      </c>
      <c r="C73">
        <v>2010</v>
      </c>
      <c r="D73" t="s">
        <v>16</v>
      </c>
      <c r="E73" t="s">
        <v>210</v>
      </c>
      <c r="F73" t="s">
        <v>28</v>
      </c>
      <c r="G73" t="s">
        <v>38</v>
      </c>
      <c r="H73" t="s">
        <v>29</v>
      </c>
      <c r="I73" t="s">
        <v>51</v>
      </c>
      <c r="J73" t="str">
        <f>I73</f>
        <v>U12M -27kg</v>
      </c>
      <c r="K73" t="s">
        <v>52</v>
      </c>
      <c r="L73" t="s">
        <v>53</v>
      </c>
      <c r="M73">
        <v>1</v>
      </c>
      <c r="N73" t="s">
        <v>54</v>
      </c>
    </row>
    <row r="74" spans="1:14" x14ac:dyDescent="0.25">
      <c r="A74" t="s">
        <v>740</v>
      </c>
      <c r="B74" t="s">
        <v>741</v>
      </c>
      <c r="C74">
        <v>2009</v>
      </c>
      <c r="D74" t="s">
        <v>16</v>
      </c>
      <c r="E74" t="s">
        <v>285</v>
      </c>
      <c r="F74" t="s">
        <v>28</v>
      </c>
      <c r="G74" t="s">
        <v>113</v>
      </c>
      <c r="H74" t="s">
        <v>29</v>
      </c>
      <c r="I74" t="s">
        <v>535</v>
      </c>
      <c r="J74" t="str">
        <f>I74</f>
        <v>U12M -30kg</v>
      </c>
      <c r="K74" t="s">
        <v>88</v>
      </c>
      <c r="L74" t="s">
        <v>53</v>
      </c>
      <c r="M74">
        <v>1</v>
      </c>
      <c r="N74" t="s">
        <v>89</v>
      </c>
    </row>
    <row r="75" spans="1:14" x14ac:dyDescent="0.25">
      <c r="A75" t="s">
        <v>217</v>
      </c>
      <c r="B75" t="s">
        <v>1033</v>
      </c>
      <c r="C75">
        <v>2010</v>
      </c>
      <c r="D75" t="s">
        <v>16</v>
      </c>
      <c r="E75" t="s">
        <v>1034</v>
      </c>
      <c r="F75" t="s">
        <v>28</v>
      </c>
      <c r="G75" t="s">
        <v>113</v>
      </c>
      <c r="H75" t="s">
        <v>29</v>
      </c>
      <c r="I75" t="s">
        <v>535</v>
      </c>
      <c r="J75" t="str">
        <f>I75</f>
        <v>U12M -30kg</v>
      </c>
      <c r="K75" t="s">
        <v>88</v>
      </c>
      <c r="L75" t="s">
        <v>53</v>
      </c>
      <c r="M75">
        <v>1</v>
      </c>
      <c r="N75" t="s">
        <v>89</v>
      </c>
    </row>
    <row r="76" spans="1:14" x14ac:dyDescent="0.25">
      <c r="A76" t="s">
        <v>1098</v>
      </c>
      <c r="B76" t="s">
        <v>1099</v>
      </c>
      <c r="C76">
        <v>2010</v>
      </c>
      <c r="D76" t="s">
        <v>16</v>
      </c>
      <c r="E76" t="s">
        <v>260</v>
      </c>
      <c r="F76" t="s">
        <v>28</v>
      </c>
      <c r="G76" t="s">
        <v>113</v>
      </c>
      <c r="H76" t="s">
        <v>29</v>
      </c>
      <c r="I76" t="s">
        <v>535</v>
      </c>
      <c r="J76" t="str">
        <f>I76</f>
        <v>U12M -30kg</v>
      </c>
      <c r="K76" t="s">
        <v>88</v>
      </c>
      <c r="L76" t="s">
        <v>53</v>
      </c>
      <c r="M76">
        <v>1</v>
      </c>
      <c r="N76" t="s">
        <v>89</v>
      </c>
    </row>
    <row r="77" spans="1:14" x14ac:dyDescent="0.25">
      <c r="A77" t="s">
        <v>533</v>
      </c>
      <c r="B77" t="s">
        <v>242</v>
      </c>
      <c r="C77">
        <v>2009</v>
      </c>
      <c r="D77" t="s">
        <v>16</v>
      </c>
      <c r="E77" t="s">
        <v>534</v>
      </c>
      <c r="F77" t="s">
        <v>28</v>
      </c>
      <c r="G77" t="s">
        <v>113</v>
      </c>
      <c r="H77" t="s">
        <v>29</v>
      </c>
      <c r="I77" t="s">
        <v>535</v>
      </c>
      <c r="J77" t="str">
        <f>I77</f>
        <v>U12M -30kg</v>
      </c>
      <c r="K77" t="s">
        <v>88</v>
      </c>
      <c r="L77" t="s">
        <v>53</v>
      </c>
      <c r="M77">
        <v>1</v>
      </c>
      <c r="N77" t="s">
        <v>89</v>
      </c>
    </row>
    <row r="78" spans="1:14" x14ac:dyDescent="0.25">
      <c r="A78" t="s">
        <v>1038</v>
      </c>
      <c r="B78" t="s">
        <v>1039</v>
      </c>
      <c r="C78">
        <v>2009</v>
      </c>
      <c r="D78" t="s">
        <v>16</v>
      </c>
      <c r="E78" t="s">
        <v>1034</v>
      </c>
      <c r="F78" t="s">
        <v>28</v>
      </c>
      <c r="G78" t="s">
        <v>113</v>
      </c>
      <c r="H78" t="s">
        <v>29</v>
      </c>
      <c r="I78" t="s">
        <v>535</v>
      </c>
      <c r="J78" t="str">
        <f>I78</f>
        <v>U12M -30kg</v>
      </c>
      <c r="K78" t="s">
        <v>88</v>
      </c>
      <c r="L78" t="s">
        <v>53</v>
      </c>
      <c r="M78">
        <v>1</v>
      </c>
      <c r="N78" t="s">
        <v>89</v>
      </c>
    </row>
    <row r="79" spans="1:14" x14ac:dyDescent="0.25">
      <c r="A79" t="s">
        <v>47</v>
      </c>
      <c r="B79" t="s">
        <v>988</v>
      </c>
      <c r="C79">
        <v>2010</v>
      </c>
      <c r="D79" t="s">
        <v>16</v>
      </c>
      <c r="E79" t="s">
        <v>243</v>
      </c>
      <c r="F79" t="s">
        <v>28</v>
      </c>
      <c r="G79" t="s">
        <v>113</v>
      </c>
      <c r="H79" t="s">
        <v>29</v>
      </c>
      <c r="I79" t="s">
        <v>535</v>
      </c>
      <c r="J79" t="str">
        <f>I79</f>
        <v>U12M -30kg</v>
      </c>
      <c r="K79" t="s">
        <v>88</v>
      </c>
      <c r="L79" t="s">
        <v>53</v>
      </c>
      <c r="M79">
        <v>1</v>
      </c>
      <c r="N79" t="s">
        <v>89</v>
      </c>
    </row>
    <row r="80" spans="1:14" x14ac:dyDescent="0.25">
      <c r="A80" t="s">
        <v>1040</v>
      </c>
      <c r="B80" t="s">
        <v>203</v>
      </c>
      <c r="C80">
        <v>2010</v>
      </c>
      <c r="D80" t="s">
        <v>16</v>
      </c>
      <c r="E80" t="s">
        <v>1034</v>
      </c>
      <c r="F80" t="s">
        <v>28</v>
      </c>
      <c r="G80" t="s">
        <v>113</v>
      </c>
      <c r="H80" t="s">
        <v>29</v>
      </c>
      <c r="I80" t="s">
        <v>535</v>
      </c>
      <c r="J80" t="str">
        <f>I80</f>
        <v>U12M -30kg</v>
      </c>
      <c r="K80" t="s">
        <v>88</v>
      </c>
      <c r="L80" t="s">
        <v>53</v>
      </c>
      <c r="M80">
        <v>1</v>
      </c>
      <c r="N80" t="s">
        <v>89</v>
      </c>
    </row>
    <row r="81" spans="1:14" x14ac:dyDescent="0.25">
      <c r="A81" t="s">
        <v>1338</v>
      </c>
      <c r="B81" t="s">
        <v>1339</v>
      </c>
      <c r="C81">
        <v>2010</v>
      </c>
      <c r="D81" t="s">
        <v>16</v>
      </c>
      <c r="E81" t="s">
        <v>263</v>
      </c>
      <c r="F81" t="s">
        <v>28</v>
      </c>
      <c r="G81" t="s">
        <v>95</v>
      </c>
      <c r="H81" t="s">
        <v>29</v>
      </c>
      <c r="I81" t="s">
        <v>535</v>
      </c>
      <c r="J81" t="str">
        <f>I81</f>
        <v>U12M -30kg</v>
      </c>
      <c r="K81" t="s">
        <v>88</v>
      </c>
      <c r="L81" t="s">
        <v>53</v>
      </c>
      <c r="M81">
        <v>1</v>
      </c>
      <c r="N81" t="s">
        <v>89</v>
      </c>
    </row>
    <row r="82" spans="1:14" x14ac:dyDescent="0.25">
      <c r="A82" t="s">
        <v>543</v>
      </c>
      <c r="B82" t="s">
        <v>1111</v>
      </c>
      <c r="C82">
        <v>2009</v>
      </c>
      <c r="D82" t="s">
        <v>16</v>
      </c>
      <c r="E82" t="s">
        <v>659</v>
      </c>
      <c r="F82" t="s">
        <v>28</v>
      </c>
      <c r="G82" t="s">
        <v>95</v>
      </c>
      <c r="H82" t="s">
        <v>29</v>
      </c>
      <c r="I82" t="s">
        <v>535</v>
      </c>
      <c r="J82" t="str">
        <f>I82</f>
        <v>U12M -30kg</v>
      </c>
      <c r="K82" t="s">
        <v>88</v>
      </c>
      <c r="L82" t="s">
        <v>53</v>
      </c>
      <c r="M82">
        <v>1</v>
      </c>
      <c r="N82" t="s">
        <v>89</v>
      </c>
    </row>
    <row r="83" spans="1:14" x14ac:dyDescent="0.25">
      <c r="A83" t="s">
        <v>361</v>
      </c>
      <c r="B83" t="s">
        <v>1044</v>
      </c>
      <c r="C83">
        <v>2010</v>
      </c>
      <c r="D83" t="s">
        <v>16</v>
      </c>
      <c r="E83" t="s">
        <v>43</v>
      </c>
      <c r="F83" t="s">
        <v>28</v>
      </c>
      <c r="G83" t="s">
        <v>95</v>
      </c>
      <c r="H83" t="s">
        <v>29</v>
      </c>
      <c r="I83" t="s">
        <v>535</v>
      </c>
      <c r="J83" t="str">
        <f>I83</f>
        <v>U12M -30kg</v>
      </c>
      <c r="K83" t="s">
        <v>88</v>
      </c>
      <c r="L83" s="1" t="s">
        <v>53</v>
      </c>
      <c r="M83">
        <v>1</v>
      </c>
      <c r="N83" t="s">
        <v>89</v>
      </c>
    </row>
    <row r="84" spans="1:14" x14ac:dyDescent="0.25">
      <c r="A84" t="s">
        <v>640</v>
      </c>
      <c r="B84" t="s">
        <v>999</v>
      </c>
      <c r="C84">
        <v>2010</v>
      </c>
      <c r="D84" t="s">
        <v>16</v>
      </c>
      <c r="E84" t="s">
        <v>39</v>
      </c>
      <c r="F84" t="s">
        <v>28</v>
      </c>
      <c r="G84" t="s">
        <v>49</v>
      </c>
      <c r="H84" t="s">
        <v>29</v>
      </c>
      <c r="I84" t="s">
        <v>535</v>
      </c>
      <c r="J84" t="str">
        <f>I84</f>
        <v>U12M -30kg</v>
      </c>
      <c r="K84" t="s">
        <v>88</v>
      </c>
      <c r="L84" t="s">
        <v>53</v>
      </c>
      <c r="M84">
        <v>1</v>
      </c>
      <c r="N84" t="s">
        <v>89</v>
      </c>
    </row>
    <row r="85" spans="1:14" x14ac:dyDescent="0.25">
      <c r="A85" t="s">
        <v>906</v>
      </c>
      <c r="B85" t="s">
        <v>907</v>
      </c>
      <c r="C85">
        <v>2009</v>
      </c>
      <c r="D85" t="s">
        <v>16</v>
      </c>
      <c r="E85" t="s">
        <v>73</v>
      </c>
      <c r="F85" t="s">
        <v>28</v>
      </c>
      <c r="G85" t="s">
        <v>49</v>
      </c>
      <c r="H85" t="s">
        <v>29</v>
      </c>
      <c r="I85" t="s">
        <v>535</v>
      </c>
      <c r="J85" t="str">
        <f>I85</f>
        <v>U12M -30kg</v>
      </c>
      <c r="K85" t="s">
        <v>88</v>
      </c>
      <c r="L85" t="s">
        <v>53</v>
      </c>
      <c r="M85">
        <v>1</v>
      </c>
      <c r="N85" t="s">
        <v>89</v>
      </c>
    </row>
    <row r="86" spans="1:14" x14ac:dyDescent="0.25">
      <c r="A86" t="s">
        <v>318</v>
      </c>
      <c r="B86" t="s">
        <v>734</v>
      </c>
      <c r="C86">
        <v>2010</v>
      </c>
      <c r="D86" t="s">
        <v>16</v>
      </c>
      <c r="E86" t="s">
        <v>132</v>
      </c>
      <c r="F86" t="s">
        <v>133</v>
      </c>
      <c r="G86" t="s">
        <v>38</v>
      </c>
      <c r="H86" t="s">
        <v>134</v>
      </c>
      <c r="I86" t="s">
        <v>535</v>
      </c>
      <c r="J86" t="str">
        <f>I86</f>
        <v>U12M -30kg</v>
      </c>
      <c r="K86" t="s">
        <v>88</v>
      </c>
      <c r="L86" t="s">
        <v>53</v>
      </c>
      <c r="M86">
        <v>1</v>
      </c>
      <c r="N86" t="s">
        <v>89</v>
      </c>
    </row>
    <row r="87" spans="1:14" x14ac:dyDescent="0.25">
      <c r="A87" t="s">
        <v>550</v>
      </c>
      <c r="B87" t="s">
        <v>551</v>
      </c>
      <c r="C87">
        <v>2010</v>
      </c>
      <c r="D87" t="s">
        <v>16</v>
      </c>
      <c r="E87" t="s">
        <v>538</v>
      </c>
      <c r="F87" t="s">
        <v>28</v>
      </c>
      <c r="G87" t="s">
        <v>38</v>
      </c>
      <c r="H87" t="s">
        <v>29</v>
      </c>
      <c r="I87" t="s">
        <v>535</v>
      </c>
      <c r="J87" t="str">
        <f>I87</f>
        <v>U12M -30kg</v>
      </c>
      <c r="K87" t="s">
        <v>88</v>
      </c>
      <c r="L87" t="s">
        <v>53</v>
      </c>
      <c r="M87">
        <v>1</v>
      </c>
      <c r="N87" t="s">
        <v>89</v>
      </c>
    </row>
    <row r="88" spans="1:14" x14ac:dyDescent="0.25">
      <c r="A88" t="s">
        <v>642</v>
      </c>
      <c r="B88" t="s">
        <v>643</v>
      </c>
      <c r="C88">
        <v>2010</v>
      </c>
      <c r="D88" t="s">
        <v>16</v>
      </c>
      <c r="E88" t="s">
        <v>132</v>
      </c>
      <c r="F88" t="s">
        <v>133</v>
      </c>
      <c r="G88" t="s">
        <v>38</v>
      </c>
      <c r="H88" t="s">
        <v>134</v>
      </c>
      <c r="I88" t="s">
        <v>535</v>
      </c>
      <c r="J88" t="str">
        <f>I88</f>
        <v>U12M -30kg</v>
      </c>
      <c r="K88" t="s">
        <v>88</v>
      </c>
      <c r="L88" t="s">
        <v>53</v>
      </c>
      <c r="M88">
        <v>1</v>
      </c>
      <c r="N88" t="s">
        <v>89</v>
      </c>
    </row>
    <row r="89" spans="1:14" x14ac:dyDescent="0.25">
      <c r="A89" t="s">
        <v>40</v>
      </c>
      <c r="B89" t="s">
        <v>1036</v>
      </c>
      <c r="C89">
        <v>2010</v>
      </c>
      <c r="D89" t="s">
        <v>16</v>
      </c>
      <c r="E89" t="s">
        <v>1034</v>
      </c>
      <c r="F89" t="s">
        <v>28</v>
      </c>
      <c r="G89" t="s">
        <v>38</v>
      </c>
      <c r="H89" t="s">
        <v>29</v>
      </c>
      <c r="I89" t="s">
        <v>535</v>
      </c>
      <c r="J89" t="str">
        <f>I89</f>
        <v>U12M -30kg</v>
      </c>
      <c r="K89" t="s">
        <v>88</v>
      </c>
      <c r="L89" t="s">
        <v>53</v>
      </c>
      <c r="M89">
        <v>1</v>
      </c>
      <c r="N89" t="s">
        <v>89</v>
      </c>
    </row>
    <row r="90" spans="1:14" x14ac:dyDescent="0.25">
      <c r="A90" t="s">
        <v>1029</v>
      </c>
      <c r="B90" t="s">
        <v>1030</v>
      </c>
      <c r="C90">
        <v>2009</v>
      </c>
      <c r="D90" t="s">
        <v>16</v>
      </c>
      <c r="E90" t="s">
        <v>210</v>
      </c>
      <c r="F90" t="s">
        <v>28</v>
      </c>
      <c r="G90" t="s">
        <v>38</v>
      </c>
      <c r="H90" t="s">
        <v>29</v>
      </c>
      <c r="I90" t="s">
        <v>535</v>
      </c>
      <c r="J90" t="str">
        <f>I90</f>
        <v>U12M -30kg</v>
      </c>
      <c r="K90" t="s">
        <v>88</v>
      </c>
      <c r="L90" t="s">
        <v>53</v>
      </c>
      <c r="M90">
        <v>1</v>
      </c>
      <c r="N90" t="s">
        <v>89</v>
      </c>
    </row>
    <row r="91" spans="1:14" x14ac:dyDescent="0.25">
      <c r="A91" t="s">
        <v>560</v>
      </c>
      <c r="B91" t="s">
        <v>561</v>
      </c>
      <c r="C91">
        <v>2010</v>
      </c>
      <c r="D91" t="s">
        <v>16</v>
      </c>
      <c r="E91" t="s">
        <v>132</v>
      </c>
      <c r="F91" t="s">
        <v>133</v>
      </c>
      <c r="G91" t="s">
        <v>38</v>
      </c>
      <c r="H91" t="s">
        <v>134</v>
      </c>
      <c r="I91" t="s">
        <v>535</v>
      </c>
      <c r="J91" t="str">
        <f>I91</f>
        <v>U12M -30kg</v>
      </c>
      <c r="K91" t="s">
        <v>88</v>
      </c>
      <c r="L91" t="s">
        <v>53</v>
      </c>
      <c r="M91">
        <v>1</v>
      </c>
      <c r="N91" t="s">
        <v>89</v>
      </c>
    </row>
    <row r="92" spans="1:14" x14ac:dyDescent="0.25">
      <c r="A92" t="s">
        <v>255</v>
      </c>
      <c r="B92" t="s">
        <v>831</v>
      </c>
      <c r="C92">
        <v>2009</v>
      </c>
      <c r="D92" t="s">
        <v>16</v>
      </c>
      <c r="E92" t="s">
        <v>43</v>
      </c>
      <c r="F92" t="s">
        <v>28</v>
      </c>
      <c r="G92" t="s">
        <v>15</v>
      </c>
      <c r="H92" t="s">
        <v>29</v>
      </c>
      <c r="I92" t="s">
        <v>97</v>
      </c>
      <c r="J92" t="str">
        <f>I92</f>
        <v>U12M -33kg</v>
      </c>
      <c r="K92" t="s">
        <v>98</v>
      </c>
      <c r="L92" t="s">
        <v>53</v>
      </c>
      <c r="M92">
        <v>1</v>
      </c>
      <c r="N92" t="s">
        <v>99</v>
      </c>
    </row>
    <row r="93" spans="1:14" x14ac:dyDescent="0.25">
      <c r="A93" t="s">
        <v>630</v>
      </c>
      <c r="B93" t="s">
        <v>631</v>
      </c>
      <c r="C93">
        <v>2009</v>
      </c>
      <c r="D93" t="s">
        <v>16</v>
      </c>
      <c r="E93" t="s">
        <v>61</v>
      </c>
      <c r="F93" t="s">
        <v>28</v>
      </c>
      <c r="G93" t="s">
        <v>15</v>
      </c>
      <c r="H93" t="s">
        <v>29</v>
      </c>
      <c r="I93" t="s">
        <v>97</v>
      </c>
      <c r="J93" t="str">
        <f>I93</f>
        <v>U12M -33kg</v>
      </c>
      <c r="K93" t="s">
        <v>98</v>
      </c>
      <c r="L93" t="s">
        <v>53</v>
      </c>
      <c r="M93">
        <v>1</v>
      </c>
      <c r="N93" t="s">
        <v>99</v>
      </c>
    </row>
    <row r="94" spans="1:14" x14ac:dyDescent="0.25">
      <c r="A94" t="s">
        <v>560</v>
      </c>
      <c r="B94" t="s">
        <v>1349</v>
      </c>
      <c r="C94">
        <v>2010</v>
      </c>
      <c r="D94" t="s">
        <v>16</v>
      </c>
      <c r="E94" t="s">
        <v>263</v>
      </c>
      <c r="F94" t="s">
        <v>28</v>
      </c>
      <c r="G94" t="s">
        <v>15</v>
      </c>
      <c r="H94" t="s">
        <v>29</v>
      </c>
      <c r="I94" t="s">
        <v>97</v>
      </c>
      <c r="J94" t="str">
        <f>I94</f>
        <v>U12M -33kg</v>
      </c>
      <c r="K94" t="s">
        <v>98</v>
      </c>
      <c r="L94" t="s">
        <v>53</v>
      </c>
      <c r="M94">
        <v>1</v>
      </c>
      <c r="N94" t="s">
        <v>99</v>
      </c>
    </row>
    <row r="95" spans="1:14" x14ac:dyDescent="0.25">
      <c r="A95" t="s">
        <v>1127</v>
      </c>
      <c r="B95" t="s">
        <v>1044</v>
      </c>
      <c r="C95">
        <v>2010</v>
      </c>
      <c r="D95" t="s">
        <v>16</v>
      </c>
      <c r="E95" t="s">
        <v>659</v>
      </c>
      <c r="F95" t="s">
        <v>28</v>
      </c>
      <c r="G95" t="s">
        <v>113</v>
      </c>
      <c r="H95" t="s">
        <v>29</v>
      </c>
      <c r="I95" t="s">
        <v>97</v>
      </c>
      <c r="J95" t="str">
        <f>I95</f>
        <v>U12M -33kg</v>
      </c>
      <c r="K95" t="s">
        <v>98</v>
      </c>
      <c r="L95" t="s">
        <v>53</v>
      </c>
      <c r="M95">
        <v>1</v>
      </c>
      <c r="N95" t="s">
        <v>99</v>
      </c>
    </row>
    <row r="96" spans="1:14" x14ac:dyDescent="0.25">
      <c r="A96" t="s">
        <v>543</v>
      </c>
      <c r="B96" t="s">
        <v>541</v>
      </c>
      <c r="C96">
        <v>2009</v>
      </c>
      <c r="D96" t="s">
        <v>16</v>
      </c>
      <c r="E96" t="s">
        <v>538</v>
      </c>
      <c r="F96" t="s">
        <v>28</v>
      </c>
      <c r="G96" t="s">
        <v>113</v>
      </c>
      <c r="H96" t="s">
        <v>29</v>
      </c>
      <c r="I96" t="s">
        <v>97</v>
      </c>
      <c r="J96" t="str">
        <f>I96</f>
        <v>U12M -33kg</v>
      </c>
      <c r="K96" t="s">
        <v>98</v>
      </c>
      <c r="L96" t="s">
        <v>53</v>
      </c>
      <c r="M96">
        <v>1</v>
      </c>
      <c r="N96" t="s">
        <v>99</v>
      </c>
    </row>
    <row r="97" spans="1:14" x14ac:dyDescent="0.25">
      <c r="A97" t="s">
        <v>407</v>
      </c>
      <c r="B97" t="s">
        <v>619</v>
      </c>
      <c r="C97">
        <v>2009</v>
      </c>
      <c r="D97" t="s">
        <v>16</v>
      </c>
      <c r="E97" t="s">
        <v>253</v>
      </c>
      <c r="F97" t="s">
        <v>28</v>
      </c>
      <c r="G97" t="s">
        <v>113</v>
      </c>
      <c r="H97" t="s">
        <v>29</v>
      </c>
      <c r="I97" t="s">
        <v>97</v>
      </c>
      <c r="J97" t="str">
        <f>I97</f>
        <v>U12M -33kg</v>
      </c>
      <c r="K97" t="s">
        <v>98</v>
      </c>
      <c r="L97" t="s">
        <v>53</v>
      </c>
      <c r="M97">
        <v>1</v>
      </c>
      <c r="N97" t="s">
        <v>99</v>
      </c>
    </row>
    <row r="98" spans="1:14" x14ac:dyDescent="0.25">
      <c r="A98" t="s">
        <v>663</v>
      </c>
      <c r="B98" t="s">
        <v>937</v>
      </c>
      <c r="C98">
        <v>2010</v>
      </c>
      <c r="D98" t="s">
        <v>16</v>
      </c>
      <c r="E98" t="s">
        <v>922</v>
      </c>
      <c r="F98" t="s">
        <v>28</v>
      </c>
      <c r="G98" t="s">
        <v>113</v>
      </c>
      <c r="H98" t="s">
        <v>29</v>
      </c>
      <c r="I98" t="s">
        <v>97</v>
      </c>
      <c r="J98" t="str">
        <f>I98</f>
        <v>U12M -33kg</v>
      </c>
      <c r="K98" t="s">
        <v>98</v>
      </c>
      <c r="L98" t="s">
        <v>53</v>
      </c>
      <c r="M98">
        <v>1</v>
      </c>
      <c r="N98" t="s">
        <v>99</v>
      </c>
    </row>
    <row r="99" spans="1:14" x14ac:dyDescent="0.25">
      <c r="A99" t="s">
        <v>311</v>
      </c>
      <c r="B99" t="s">
        <v>312</v>
      </c>
      <c r="C99">
        <v>2009</v>
      </c>
      <c r="D99" t="s">
        <v>16</v>
      </c>
      <c r="E99" t="s">
        <v>27</v>
      </c>
      <c r="F99" t="s">
        <v>28</v>
      </c>
      <c r="G99" t="s">
        <v>113</v>
      </c>
      <c r="H99" t="s">
        <v>29</v>
      </c>
      <c r="I99" t="s">
        <v>97</v>
      </c>
      <c r="J99" t="str">
        <f>I99</f>
        <v>U12M -33kg</v>
      </c>
      <c r="K99" t="s">
        <v>98</v>
      </c>
      <c r="L99" t="s">
        <v>53</v>
      </c>
      <c r="M99">
        <v>1</v>
      </c>
      <c r="N99" t="s">
        <v>99</v>
      </c>
    </row>
    <row r="100" spans="1:14" x14ac:dyDescent="0.25">
      <c r="A100" t="s">
        <v>630</v>
      </c>
      <c r="B100" t="s">
        <v>126</v>
      </c>
      <c r="C100">
        <v>2009</v>
      </c>
      <c r="D100" t="s">
        <v>16</v>
      </c>
      <c r="E100" t="s">
        <v>1114</v>
      </c>
      <c r="F100" t="s">
        <v>28</v>
      </c>
      <c r="G100" t="s">
        <v>113</v>
      </c>
      <c r="H100" t="s">
        <v>29</v>
      </c>
      <c r="I100" t="s">
        <v>97</v>
      </c>
      <c r="J100" t="str">
        <f>I100</f>
        <v>U12M -33kg</v>
      </c>
      <c r="K100" t="s">
        <v>98</v>
      </c>
      <c r="L100" t="s">
        <v>53</v>
      </c>
      <c r="M100">
        <v>1</v>
      </c>
      <c r="N100" t="s">
        <v>99</v>
      </c>
    </row>
    <row r="101" spans="1:14" x14ac:dyDescent="0.25">
      <c r="A101" t="s">
        <v>1427</v>
      </c>
      <c r="B101" t="s">
        <v>1428</v>
      </c>
      <c r="C101">
        <v>2009</v>
      </c>
      <c r="D101" t="s">
        <v>16</v>
      </c>
      <c r="E101" t="s">
        <v>384</v>
      </c>
      <c r="F101" t="s">
        <v>28</v>
      </c>
      <c r="G101" t="s">
        <v>113</v>
      </c>
      <c r="H101" t="s">
        <v>29</v>
      </c>
      <c r="I101" t="s">
        <v>97</v>
      </c>
      <c r="J101" t="str">
        <f>I101</f>
        <v>U12M -33kg</v>
      </c>
      <c r="K101" t="s">
        <v>98</v>
      </c>
      <c r="L101" t="s">
        <v>53</v>
      </c>
      <c r="M101">
        <v>1</v>
      </c>
      <c r="N101" t="s">
        <v>99</v>
      </c>
    </row>
    <row r="102" spans="1:14" x14ac:dyDescent="0.25">
      <c r="A102" t="s">
        <v>1022</v>
      </c>
      <c r="B102" t="s">
        <v>1138</v>
      </c>
      <c r="C102">
        <v>2009</v>
      </c>
      <c r="D102" t="s">
        <v>16</v>
      </c>
      <c r="E102" t="s">
        <v>285</v>
      </c>
      <c r="F102" t="s">
        <v>28</v>
      </c>
      <c r="G102" t="s">
        <v>113</v>
      </c>
      <c r="H102" t="s">
        <v>29</v>
      </c>
      <c r="I102" t="s">
        <v>97</v>
      </c>
      <c r="J102" t="str">
        <f>I102</f>
        <v>U12M -33kg</v>
      </c>
      <c r="K102" t="s">
        <v>98</v>
      </c>
      <c r="L102" t="s">
        <v>53</v>
      </c>
      <c r="M102">
        <v>1</v>
      </c>
      <c r="N102" t="s">
        <v>99</v>
      </c>
    </row>
    <row r="103" spans="1:14" x14ac:dyDescent="0.25">
      <c r="A103" t="s">
        <v>47</v>
      </c>
      <c r="B103" t="s">
        <v>542</v>
      </c>
      <c r="C103">
        <v>2009</v>
      </c>
      <c r="D103" t="s">
        <v>16</v>
      </c>
      <c r="E103" t="s">
        <v>538</v>
      </c>
      <c r="F103" t="s">
        <v>28</v>
      </c>
      <c r="G103" t="s">
        <v>113</v>
      </c>
      <c r="H103" t="s">
        <v>29</v>
      </c>
      <c r="I103" t="s">
        <v>97</v>
      </c>
      <c r="J103" t="str">
        <f>I103</f>
        <v>U12M -33kg</v>
      </c>
      <c r="K103" t="s">
        <v>98</v>
      </c>
      <c r="L103" t="s">
        <v>53</v>
      </c>
      <c r="M103">
        <v>1</v>
      </c>
      <c r="N103" t="s">
        <v>99</v>
      </c>
    </row>
    <row r="104" spans="1:14" x14ac:dyDescent="0.25">
      <c r="A104" t="s">
        <v>903</v>
      </c>
      <c r="B104" t="s">
        <v>1025</v>
      </c>
      <c r="C104">
        <v>2009</v>
      </c>
      <c r="D104" t="s">
        <v>16</v>
      </c>
      <c r="E104" t="s">
        <v>325</v>
      </c>
      <c r="F104" t="s">
        <v>28</v>
      </c>
      <c r="G104" t="s">
        <v>95</v>
      </c>
      <c r="H104" t="s">
        <v>29</v>
      </c>
      <c r="I104" t="s">
        <v>97</v>
      </c>
      <c r="J104" t="str">
        <f>I104</f>
        <v>U12M -33kg</v>
      </c>
      <c r="K104" t="s">
        <v>98</v>
      </c>
      <c r="L104" t="s">
        <v>53</v>
      </c>
      <c r="M104">
        <v>1</v>
      </c>
      <c r="N104" t="s">
        <v>99</v>
      </c>
    </row>
    <row r="105" spans="1:14" x14ac:dyDescent="0.25">
      <c r="A105" t="s">
        <v>93</v>
      </c>
      <c r="B105" t="s">
        <v>94</v>
      </c>
      <c r="C105">
        <v>2009</v>
      </c>
      <c r="D105" t="s">
        <v>16</v>
      </c>
      <c r="E105" t="s">
        <v>96</v>
      </c>
      <c r="F105" t="s">
        <v>28</v>
      </c>
      <c r="G105" t="s">
        <v>95</v>
      </c>
      <c r="H105" t="s">
        <v>29</v>
      </c>
      <c r="I105" t="s">
        <v>97</v>
      </c>
      <c r="J105" t="str">
        <f>I105</f>
        <v>U12M -33kg</v>
      </c>
      <c r="K105" t="s">
        <v>98</v>
      </c>
      <c r="L105" t="s">
        <v>53</v>
      </c>
      <c r="M105">
        <v>1</v>
      </c>
      <c r="N105" t="s">
        <v>99</v>
      </c>
    </row>
    <row r="106" spans="1:14" x14ac:dyDescent="0.25">
      <c r="A106" t="s">
        <v>892</v>
      </c>
      <c r="B106" t="s">
        <v>891</v>
      </c>
      <c r="C106">
        <v>2009</v>
      </c>
      <c r="D106" t="s">
        <v>16</v>
      </c>
      <c r="E106" t="s">
        <v>132</v>
      </c>
      <c r="F106" t="s">
        <v>133</v>
      </c>
      <c r="G106" t="s">
        <v>95</v>
      </c>
      <c r="H106" t="s">
        <v>134</v>
      </c>
      <c r="I106" t="s">
        <v>97</v>
      </c>
      <c r="J106" t="str">
        <f>I106</f>
        <v>U12M -33kg</v>
      </c>
      <c r="K106" t="s">
        <v>98</v>
      </c>
      <c r="L106" t="s">
        <v>53</v>
      </c>
      <c r="M106">
        <v>1</v>
      </c>
      <c r="N106" t="s">
        <v>99</v>
      </c>
    </row>
    <row r="107" spans="1:14" x14ac:dyDescent="0.25">
      <c r="A107" t="s">
        <v>1342</v>
      </c>
      <c r="B107" t="s">
        <v>1343</v>
      </c>
      <c r="C107">
        <v>2010</v>
      </c>
      <c r="D107" t="s">
        <v>16</v>
      </c>
      <c r="E107" t="s">
        <v>263</v>
      </c>
      <c r="F107" t="s">
        <v>28</v>
      </c>
      <c r="G107" t="s">
        <v>49</v>
      </c>
      <c r="H107" t="s">
        <v>29</v>
      </c>
      <c r="I107" t="s">
        <v>97</v>
      </c>
      <c r="J107" t="str">
        <f>I107</f>
        <v>U12M -33kg</v>
      </c>
      <c r="K107" t="s">
        <v>98</v>
      </c>
      <c r="L107" t="s">
        <v>53</v>
      </c>
      <c r="M107">
        <v>1</v>
      </c>
      <c r="N107" t="s">
        <v>99</v>
      </c>
    </row>
    <row r="108" spans="1:14" x14ac:dyDescent="0.25">
      <c r="A108" t="s">
        <v>562</v>
      </c>
      <c r="B108" t="s">
        <v>563</v>
      </c>
      <c r="C108">
        <v>2010</v>
      </c>
      <c r="D108" t="s">
        <v>16</v>
      </c>
      <c r="E108" t="s">
        <v>96</v>
      </c>
      <c r="F108" t="s">
        <v>28</v>
      </c>
      <c r="G108" t="s">
        <v>38</v>
      </c>
      <c r="H108" t="s">
        <v>29</v>
      </c>
      <c r="I108" t="s">
        <v>97</v>
      </c>
      <c r="J108" t="str">
        <f>I108</f>
        <v>U12M -33kg</v>
      </c>
      <c r="K108" t="s">
        <v>98</v>
      </c>
      <c r="L108" t="s">
        <v>53</v>
      </c>
      <c r="M108">
        <v>1</v>
      </c>
      <c r="N108" t="s">
        <v>99</v>
      </c>
    </row>
    <row r="109" spans="1:14" x14ac:dyDescent="0.25">
      <c r="A109" t="s">
        <v>435</v>
      </c>
      <c r="B109" t="s">
        <v>1332</v>
      </c>
      <c r="C109">
        <v>2009</v>
      </c>
      <c r="D109" t="s">
        <v>16</v>
      </c>
      <c r="E109" t="s">
        <v>1114</v>
      </c>
      <c r="F109" t="s">
        <v>28</v>
      </c>
      <c r="G109" t="s">
        <v>38</v>
      </c>
      <c r="H109" t="s">
        <v>29</v>
      </c>
      <c r="I109" t="s">
        <v>97</v>
      </c>
      <c r="J109" t="str">
        <f>I109</f>
        <v>U12M -33kg</v>
      </c>
      <c r="K109" t="s">
        <v>98</v>
      </c>
      <c r="L109" t="s">
        <v>53</v>
      </c>
      <c r="M109">
        <v>1</v>
      </c>
      <c r="N109" t="s">
        <v>99</v>
      </c>
    </row>
    <row r="110" spans="1:14" x14ac:dyDescent="0.25">
      <c r="A110" t="s">
        <v>189</v>
      </c>
      <c r="B110" t="s">
        <v>1085</v>
      </c>
      <c r="C110">
        <v>2009</v>
      </c>
      <c r="D110" t="s">
        <v>16</v>
      </c>
      <c r="E110" t="s">
        <v>73</v>
      </c>
      <c r="F110" t="s">
        <v>28</v>
      </c>
      <c r="G110" t="s">
        <v>38</v>
      </c>
      <c r="H110" t="s">
        <v>29</v>
      </c>
      <c r="I110" t="s">
        <v>97</v>
      </c>
      <c r="J110" t="str">
        <f>I110</f>
        <v>U12M -33kg</v>
      </c>
      <c r="K110" t="s">
        <v>98</v>
      </c>
      <c r="L110" t="s">
        <v>53</v>
      </c>
      <c r="M110">
        <v>1</v>
      </c>
      <c r="N110" t="s">
        <v>99</v>
      </c>
    </row>
    <row r="111" spans="1:14" x14ac:dyDescent="0.25">
      <c r="A111" t="s">
        <v>100</v>
      </c>
      <c r="B111" t="s">
        <v>1085</v>
      </c>
      <c r="C111">
        <v>2009</v>
      </c>
      <c r="D111" t="s">
        <v>16</v>
      </c>
      <c r="E111" t="s">
        <v>73</v>
      </c>
      <c r="F111" t="s">
        <v>28</v>
      </c>
      <c r="G111" t="s">
        <v>38</v>
      </c>
      <c r="H111" t="s">
        <v>29</v>
      </c>
      <c r="I111" t="s">
        <v>97</v>
      </c>
      <c r="J111" t="str">
        <f>I111</f>
        <v>U12M -33kg</v>
      </c>
      <c r="K111" t="s">
        <v>98</v>
      </c>
      <c r="L111" t="s">
        <v>53</v>
      </c>
      <c r="M111">
        <v>1</v>
      </c>
      <c r="N111" t="s">
        <v>99</v>
      </c>
    </row>
    <row r="112" spans="1:14" x14ac:dyDescent="0.25">
      <c r="A112" t="s">
        <v>543</v>
      </c>
      <c r="B112" t="s">
        <v>1452</v>
      </c>
      <c r="C112">
        <v>2010</v>
      </c>
      <c r="D112" t="s">
        <v>16</v>
      </c>
      <c r="E112" t="s">
        <v>387</v>
      </c>
      <c r="F112" t="s">
        <v>28</v>
      </c>
      <c r="G112" t="s">
        <v>38</v>
      </c>
      <c r="H112" t="s">
        <v>29</v>
      </c>
      <c r="I112" t="s">
        <v>97</v>
      </c>
      <c r="J112" t="str">
        <f>I112</f>
        <v>U12M -33kg</v>
      </c>
      <c r="K112" t="s">
        <v>98</v>
      </c>
      <c r="L112" t="s">
        <v>53</v>
      </c>
      <c r="M112">
        <v>1</v>
      </c>
      <c r="N112" t="s">
        <v>99</v>
      </c>
    </row>
    <row r="113" spans="1:14" x14ac:dyDescent="0.25">
      <c r="A113" t="s">
        <v>525</v>
      </c>
      <c r="B113" t="s">
        <v>1047</v>
      </c>
      <c r="C113">
        <v>2010</v>
      </c>
      <c r="D113" t="s">
        <v>16</v>
      </c>
      <c r="E113" t="s">
        <v>534</v>
      </c>
      <c r="F113" t="s">
        <v>28</v>
      </c>
      <c r="G113" t="s">
        <v>38</v>
      </c>
      <c r="H113" t="s">
        <v>29</v>
      </c>
      <c r="I113" t="s">
        <v>97</v>
      </c>
      <c r="J113" t="str">
        <f>I113</f>
        <v>U12M -33kg</v>
      </c>
      <c r="K113" t="s">
        <v>98</v>
      </c>
      <c r="L113" t="s">
        <v>53</v>
      </c>
      <c r="M113">
        <v>1</v>
      </c>
      <c r="N113" t="s">
        <v>99</v>
      </c>
    </row>
    <row r="114" spans="1:14" x14ac:dyDescent="0.25">
      <c r="A114" t="s">
        <v>778</v>
      </c>
      <c r="B114" t="s">
        <v>1451</v>
      </c>
      <c r="C114">
        <v>2010</v>
      </c>
      <c r="D114" t="s">
        <v>16</v>
      </c>
      <c r="E114" t="s">
        <v>210</v>
      </c>
      <c r="F114" t="s">
        <v>28</v>
      </c>
      <c r="G114" t="s">
        <v>38</v>
      </c>
      <c r="H114" t="s">
        <v>29</v>
      </c>
      <c r="I114" t="s">
        <v>97</v>
      </c>
      <c r="J114" t="str">
        <f>I114</f>
        <v>U12M -33kg</v>
      </c>
      <c r="K114" t="s">
        <v>98</v>
      </c>
      <c r="L114" t="s">
        <v>53</v>
      </c>
      <c r="M114">
        <v>1</v>
      </c>
      <c r="N114" t="s">
        <v>99</v>
      </c>
    </row>
    <row r="115" spans="1:14" x14ac:dyDescent="0.25">
      <c r="A115" t="s">
        <v>573</v>
      </c>
      <c r="B115" t="s">
        <v>574</v>
      </c>
      <c r="C115">
        <v>2010</v>
      </c>
      <c r="D115" t="s">
        <v>16</v>
      </c>
      <c r="E115" t="s">
        <v>96</v>
      </c>
      <c r="F115" t="s">
        <v>28</v>
      </c>
      <c r="G115" t="s">
        <v>38</v>
      </c>
      <c r="H115" t="s">
        <v>29</v>
      </c>
      <c r="I115" t="s">
        <v>97</v>
      </c>
      <c r="J115" t="str">
        <f>I115</f>
        <v>U12M -33kg</v>
      </c>
      <c r="K115" t="s">
        <v>98</v>
      </c>
      <c r="L115" t="s">
        <v>53</v>
      </c>
      <c r="M115">
        <v>1</v>
      </c>
      <c r="N115" t="s">
        <v>99</v>
      </c>
    </row>
    <row r="116" spans="1:14" x14ac:dyDescent="0.25">
      <c r="A116" t="s">
        <v>546</v>
      </c>
      <c r="B116" t="s">
        <v>547</v>
      </c>
      <c r="C116">
        <v>2010</v>
      </c>
      <c r="D116" t="s">
        <v>16</v>
      </c>
      <c r="E116" t="s">
        <v>538</v>
      </c>
      <c r="F116" t="s">
        <v>28</v>
      </c>
      <c r="G116" t="s">
        <v>38</v>
      </c>
      <c r="H116" t="s">
        <v>29</v>
      </c>
      <c r="I116" t="s">
        <v>97</v>
      </c>
      <c r="J116" t="str">
        <f>I116</f>
        <v>U12M -33kg</v>
      </c>
      <c r="K116" t="s">
        <v>98</v>
      </c>
      <c r="L116" t="s">
        <v>53</v>
      </c>
      <c r="M116">
        <v>1</v>
      </c>
      <c r="N116" t="s">
        <v>99</v>
      </c>
    </row>
    <row r="117" spans="1:14" x14ac:dyDescent="0.25">
      <c r="A117" t="s">
        <v>1146</v>
      </c>
      <c r="B117" t="s">
        <v>1147</v>
      </c>
      <c r="C117">
        <v>2009</v>
      </c>
      <c r="D117" t="s">
        <v>16</v>
      </c>
      <c r="E117" t="s">
        <v>1143</v>
      </c>
      <c r="F117" t="s">
        <v>28</v>
      </c>
      <c r="G117" t="s">
        <v>38</v>
      </c>
      <c r="H117" t="s">
        <v>29</v>
      </c>
      <c r="I117" t="s">
        <v>97</v>
      </c>
      <c r="J117" t="str">
        <f>I117</f>
        <v>U12M -33kg</v>
      </c>
      <c r="K117" t="s">
        <v>98</v>
      </c>
      <c r="L117" t="s">
        <v>53</v>
      </c>
      <c r="M117">
        <v>1</v>
      </c>
      <c r="N117" t="s">
        <v>99</v>
      </c>
    </row>
    <row r="118" spans="1:14" x14ac:dyDescent="0.25">
      <c r="A118" t="s">
        <v>918</v>
      </c>
      <c r="B118" t="s">
        <v>1142</v>
      </c>
      <c r="C118">
        <v>2009</v>
      </c>
      <c r="D118" t="s">
        <v>16</v>
      </c>
      <c r="E118" t="s">
        <v>1143</v>
      </c>
      <c r="F118" t="s">
        <v>28</v>
      </c>
      <c r="G118" t="s">
        <v>38</v>
      </c>
      <c r="H118" t="s">
        <v>29</v>
      </c>
      <c r="I118" t="s">
        <v>97</v>
      </c>
      <c r="J118" t="str">
        <f>I118</f>
        <v>U12M -33kg</v>
      </c>
      <c r="K118" t="s">
        <v>98</v>
      </c>
      <c r="L118" t="s">
        <v>53</v>
      </c>
      <c r="M118">
        <v>1</v>
      </c>
      <c r="N118" t="s">
        <v>99</v>
      </c>
    </row>
    <row r="119" spans="1:14" x14ac:dyDescent="0.25">
      <c r="A119" t="s">
        <v>1010</v>
      </c>
      <c r="B119" t="s">
        <v>1011</v>
      </c>
      <c r="C119">
        <v>2010</v>
      </c>
      <c r="D119" t="s">
        <v>16</v>
      </c>
      <c r="E119" t="s">
        <v>1012</v>
      </c>
      <c r="F119" t="s">
        <v>28</v>
      </c>
      <c r="G119" t="s">
        <v>38</v>
      </c>
      <c r="H119" t="s">
        <v>29</v>
      </c>
      <c r="I119" t="s">
        <v>97</v>
      </c>
      <c r="J119" t="str">
        <f>I119</f>
        <v>U12M -33kg</v>
      </c>
      <c r="K119" t="s">
        <v>98</v>
      </c>
      <c r="L119" t="s">
        <v>53</v>
      </c>
      <c r="M119">
        <v>1</v>
      </c>
      <c r="N119" t="s">
        <v>99</v>
      </c>
    </row>
    <row r="120" spans="1:14" x14ac:dyDescent="0.25">
      <c r="A120" t="s">
        <v>435</v>
      </c>
      <c r="B120" t="s">
        <v>434</v>
      </c>
      <c r="C120">
        <v>2009</v>
      </c>
      <c r="D120" t="s">
        <v>16</v>
      </c>
      <c r="E120" t="s">
        <v>174</v>
      </c>
      <c r="F120" t="s">
        <v>28</v>
      </c>
      <c r="G120" t="s">
        <v>113</v>
      </c>
      <c r="H120" t="s">
        <v>29</v>
      </c>
      <c r="I120" t="s">
        <v>415</v>
      </c>
      <c r="J120" t="str">
        <f>I120</f>
        <v>U12M -36kg</v>
      </c>
      <c r="K120" t="s">
        <v>416</v>
      </c>
      <c r="L120" t="s">
        <v>53</v>
      </c>
      <c r="M120">
        <v>1</v>
      </c>
      <c r="N120" t="s">
        <v>417</v>
      </c>
    </row>
    <row r="121" spans="1:14" x14ac:dyDescent="0.25">
      <c r="A121" t="s">
        <v>1186</v>
      </c>
      <c r="B121" t="s">
        <v>1187</v>
      </c>
      <c r="C121">
        <v>2009</v>
      </c>
      <c r="D121" t="s">
        <v>16</v>
      </c>
      <c r="E121" t="s">
        <v>27</v>
      </c>
      <c r="F121" t="s">
        <v>28</v>
      </c>
      <c r="G121" t="s">
        <v>113</v>
      </c>
      <c r="H121" t="s">
        <v>29</v>
      </c>
      <c r="I121" t="s">
        <v>415</v>
      </c>
      <c r="J121" t="str">
        <f>I121</f>
        <v>U12M -36kg</v>
      </c>
      <c r="K121" t="s">
        <v>416</v>
      </c>
      <c r="L121" t="s">
        <v>53</v>
      </c>
      <c r="M121">
        <v>1</v>
      </c>
      <c r="N121" t="s">
        <v>417</v>
      </c>
    </row>
    <row r="122" spans="1:14" x14ac:dyDescent="0.25">
      <c r="A122" t="s">
        <v>178</v>
      </c>
      <c r="B122" t="s">
        <v>1128</v>
      </c>
      <c r="C122">
        <v>2009</v>
      </c>
      <c r="D122" t="s">
        <v>16</v>
      </c>
      <c r="E122" t="s">
        <v>659</v>
      </c>
      <c r="F122" t="s">
        <v>28</v>
      </c>
      <c r="G122" t="s">
        <v>113</v>
      </c>
      <c r="H122" t="s">
        <v>29</v>
      </c>
      <c r="I122" t="s">
        <v>415</v>
      </c>
      <c r="J122" t="str">
        <f>I122</f>
        <v>U12M -36kg</v>
      </c>
      <c r="K122" t="s">
        <v>416</v>
      </c>
      <c r="L122" t="s">
        <v>53</v>
      </c>
      <c r="M122">
        <v>1</v>
      </c>
      <c r="N122" t="s">
        <v>417</v>
      </c>
    </row>
    <row r="123" spans="1:14" x14ac:dyDescent="0.25">
      <c r="A123" t="s">
        <v>527</v>
      </c>
      <c r="B123" t="s">
        <v>1306</v>
      </c>
      <c r="C123">
        <v>2010</v>
      </c>
      <c r="D123" t="s">
        <v>16</v>
      </c>
      <c r="E123" t="s">
        <v>132</v>
      </c>
      <c r="F123" t="s">
        <v>133</v>
      </c>
      <c r="G123" t="s">
        <v>113</v>
      </c>
      <c r="H123" t="s">
        <v>134</v>
      </c>
      <c r="I123" t="s">
        <v>415</v>
      </c>
      <c r="J123" t="str">
        <f>I123</f>
        <v>U12M -36kg</v>
      </c>
      <c r="K123" t="s">
        <v>416</v>
      </c>
      <c r="L123" t="s">
        <v>53</v>
      </c>
      <c r="M123">
        <v>1</v>
      </c>
      <c r="N123" t="s">
        <v>417</v>
      </c>
    </row>
    <row r="124" spans="1:14" x14ac:dyDescent="0.25">
      <c r="A124" t="s">
        <v>40</v>
      </c>
      <c r="B124" t="s">
        <v>1159</v>
      </c>
      <c r="C124">
        <v>2009</v>
      </c>
      <c r="D124" t="s">
        <v>16</v>
      </c>
      <c r="E124" t="s">
        <v>285</v>
      </c>
      <c r="F124" t="s">
        <v>28</v>
      </c>
      <c r="G124" t="s">
        <v>95</v>
      </c>
      <c r="H124" t="s">
        <v>29</v>
      </c>
      <c r="I124" t="s">
        <v>415</v>
      </c>
      <c r="J124" t="str">
        <f>I124</f>
        <v>U12M -36kg</v>
      </c>
      <c r="K124" t="s">
        <v>416</v>
      </c>
      <c r="L124" t="s">
        <v>53</v>
      </c>
      <c r="M124">
        <v>1</v>
      </c>
      <c r="N124" t="s">
        <v>417</v>
      </c>
    </row>
    <row r="125" spans="1:14" x14ac:dyDescent="0.25">
      <c r="A125" t="s">
        <v>1210</v>
      </c>
      <c r="B125" t="s">
        <v>1211</v>
      </c>
      <c r="C125">
        <v>2009</v>
      </c>
      <c r="D125" t="s">
        <v>16</v>
      </c>
      <c r="E125" t="s">
        <v>1167</v>
      </c>
      <c r="F125" t="s">
        <v>28</v>
      </c>
      <c r="G125" t="s">
        <v>95</v>
      </c>
      <c r="H125" t="s">
        <v>29</v>
      </c>
      <c r="I125" t="s">
        <v>415</v>
      </c>
      <c r="J125" t="str">
        <f>I125</f>
        <v>U12M -36kg</v>
      </c>
      <c r="K125" t="s">
        <v>416</v>
      </c>
      <c r="L125" t="s">
        <v>53</v>
      </c>
      <c r="M125">
        <v>1</v>
      </c>
      <c r="N125" t="s">
        <v>417</v>
      </c>
    </row>
    <row r="126" spans="1:14" x14ac:dyDescent="0.25">
      <c r="A126" t="s">
        <v>663</v>
      </c>
      <c r="B126" t="s">
        <v>1176</v>
      </c>
      <c r="C126">
        <v>2009</v>
      </c>
      <c r="D126" t="s">
        <v>16</v>
      </c>
      <c r="E126" t="s">
        <v>39</v>
      </c>
      <c r="F126" t="s">
        <v>28</v>
      </c>
      <c r="G126" t="s">
        <v>49</v>
      </c>
      <c r="H126" t="s">
        <v>29</v>
      </c>
      <c r="I126" t="s">
        <v>415</v>
      </c>
      <c r="J126" t="str">
        <f>I126</f>
        <v>U12M -36kg</v>
      </c>
      <c r="K126" t="s">
        <v>416</v>
      </c>
      <c r="L126" t="s">
        <v>53</v>
      </c>
      <c r="M126">
        <v>1</v>
      </c>
      <c r="N126" t="s">
        <v>417</v>
      </c>
    </row>
    <row r="127" spans="1:14" x14ac:dyDescent="0.25">
      <c r="A127" t="s">
        <v>435</v>
      </c>
      <c r="B127" t="s">
        <v>882</v>
      </c>
      <c r="C127">
        <v>2010</v>
      </c>
      <c r="D127" t="s">
        <v>16</v>
      </c>
      <c r="E127" t="s">
        <v>874</v>
      </c>
      <c r="F127" t="s">
        <v>28</v>
      </c>
      <c r="G127" t="s">
        <v>49</v>
      </c>
      <c r="H127" t="s">
        <v>29</v>
      </c>
      <c r="I127" t="s">
        <v>415</v>
      </c>
      <c r="J127" t="str">
        <f>I127</f>
        <v>U12M -36kg</v>
      </c>
      <c r="K127" t="s">
        <v>416</v>
      </c>
      <c r="L127" t="s">
        <v>53</v>
      </c>
      <c r="M127">
        <v>1</v>
      </c>
      <c r="N127" t="s">
        <v>417</v>
      </c>
    </row>
    <row r="128" spans="1:14" x14ac:dyDescent="0.25">
      <c r="A128" t="s">
        <v>1007</v>
      </c>
      <c r="B128" t="s">
        <v>1079</v>
      </c>
      <c r="C128">
        <v>2009</v>
      </c>
      <c r="D128" t="s">
        <v>16</v>
      </c>
      <c r="E128" t="s">
        <v>73</v>
      </c>
      <c r="F128" t="s">
        <v>28</v>
      </c>
      <c r="G128" t="s">
        <v>49</v>
      </c>
      <c r="H128" t="s">
        <v>29</v>
      </c>
      <c r="I128" t="s">
        <v>415</v>
      </c>
      <c r="J128" t="str">
        <f>I128</f>
        <v>U12M -36kg</v>
      </c>
      <c r="K128" t="s">
        <v>416</v>
      </c>
      <c r="L128" t="s">
        <v>53</v>
      </c>
      <c r="M128">
        <v>1</v>
      </c>
      <c r="N128" t="s">
        <v>417</v>
      </c>
    </row>
    <row r="129" spans="1:15" x14ac:dyDescent="0.25">
      <c r="A129" t="s">
        <v>908</v>
      </c>
      <c r="B129" t="s">
        <v>909</v>
      </c>
      <c r="C129">
        <v>2009</v>
      </c>
      <c r="D129" t="s">
        <v>16</v>
      </c>
      <c r="E129" t="s">
        <v>39</v>
      </c>
      <c r="F129" t="s">
        <v>28</v>
      </c>
      <c r="G129" t="s">
        <v>49</v>
      </c>
      <c r="H129" t="s">
        <v>29</v>
      </c>
      <c r="I129" t="s">
        <v>415</v>
      </c>
      <c r="J129" t="str">
        <f>I129</f>
        <v>U12M -36kg</v>
      </c>
      <c r="K129" t="s">
        <v>416</v>
      </c>
      <c r="L129" t="s">
        <v>53</v>
      </c>
      <c r="M129">
        <v>1</v>
      </c>
      <c r="N129" t="s">
        <v>417</v>
      </c>
    </row>
    <row r="130" spans="1:15" x14ac:dyDescent="0.25">
      <c r="A130" t="s">
        <v>1266</v>
      </c>
      <c r="B130" t="s">
        <v>1283</v>
      </c>
      <c r="C130">
        <v>2009</v>
      </c>
      <c r="D130" t="s">
        <v>16</v>
      </c>
      <c r="E130" t="s">
        <v>210</v>
      </c>
      <c r="F130" t="s">
        <v>28</v>
      </c>
      <c r="G130" t="s">
        <v>38</v>
      </c>
      <c r="H130" t="s">
        <v>29</v>
      </c>
      <c r="I130" t="s">
        <v>415</v>
      </c>
      <c r="J130" t="str">
        <f>I130</f>
        <v>U12M -36kg</v>
      </c>
      <c r="K130" t="s">
        <v>416</v>
      </c>
      <c r="L130" t="s">
        <v>53</v>
      </c>
      <c r="M130">
        <v>1</v>
      </c>
      <c r="N130" t="s">
        <v>417</v>
      </c>
    </row>
    <row r="131" spans="1:15" x14ac:dyDescent="0.25">
      <c r="A131" t="s">
        <v>560</v>
      </c>
      <c r="B131" t="s">
        <v>614</v>
      </c>
      <c r="C131">
        <v>2010</v>
      </c>
      <c r="D131" t="s">
        <v>16</v>
      </c>
      <c r="E131" t="s">
        <v>384</v>
      </c>
      <c r="F131" t="s">
        <v>28</v>
      </c>
      <c r="G131" t="s">
        <v>38</v>
      </c>
      <c r="H131" t="s">
        <v>29</v>
      </c>
      <c r="I131" t="s">
        <v>415</v>
      </c>
      <c r="J131" t="str">
        <f>I131</f>
        <v>U12M -36kg</v>
      </c>
      <c r="K131" t="s">
        <v>416</v>
      </c>
      <c r="L131" t="s">
        <v>53</v>
      </c>
      <c r="M131">
        <v>1</v>
      </c>
      <c r="N131" t="s">
        <v>417</v>
      </c>
    </row>
    <row r="132" spans="1:15" x14ac:dyDescent="0.25">
      <c r="A132" t="s">
        <v>851</v>
      </c>
      <c r="B132" t="s">
        <v>852</v>
      </c>
      <c r="C132">
        <v>2010</v>
      </c>
      <c r="D132" t="s">
        <v>16</v>
      </c>
      <c r="E132" t="s">
        <v>132</v>
      </c>
      <c r="F132" t="s">
        <v>133</v>
      </c>
      <c r="G132" t="s">
        <v>38</v>
      </c>
      <c r="H132" t="s">
        <v>134</v>
      </c>
      <c r="I132" t="s">
        <v>415</v>
      </c>
      <c r="J132" t="str">
        <f>I132</f>
        <v>U12M -36kg</v>
      </c>
      <c r="K132" t="s">
        <v>416</v>
      </c>
      <c r="L132" t="s">
        <v>53</v>
      </c>
      <c r="M132">
        <v>1</v>
      </c>
      <c r="N132" t="s">
        <v>417</v>
      </c>
    </row>
    <row r="133" spans="1:15" x14ac:dyDescent="0.25">
      <c r="A133" s="2" t="s">
        <v>640</v>
      </c>
      <c r="B133" s="2" t="s">
        <v>641</v>
      </c>
      <c r="C133" s="2">
        <v>2010</v>
      </c>
      <c r="D133" s="2" t="s">
        <v>16</v>
      </c>
      <c r="E133" s="2" t="s">
        <v>61</v>
      </c>
      <c r="F133" s="2" t="s">
        <v>28</v>
      </c>
      <c r="G133" s="2" t="s">
        <v>113</v>
      </c>
      <c r="H133" s="2" t="s">
        <v>29</v>
      </c>
      <c r="I133" s="2" t="s">
        <v>266</v>
      </c>
      <c r="J133" s="2" t="str">
        <f>I133</f>
        <v>U12M -39kg</v>
      </c>
      <c r="K133" s="2" t="s">
        <v>267</v>
      </c>
      <c r="L133" s="2" t="s">
        <v>53</v>
      </c>
      <c r="M133" s="2">
        <v>1</v>
      </c>
      <c r="N133" s="2" t="s">
        <v>268</v>
      </c>
      <c r="O133" s="2"/>
    </row>
    <row r="134" spans="1:15" x14ac:dyDescent="0.25">
      <c r="A134" s="2" t="s">
        <v>544</v>
      </c>
      <c r="B134" s="2" t="s">
        <v>545</v>
      </c>
      <c r="C134" s="2">
        <v>2009</v>
      </c>
      <c r="D134" s="2" t="s">
        <v>16</v>
      </c>
      <c r="E134" s="2" t="s">
        <v>538</v>
      </c>
      <c r="F134" s="2" t="s">
        <v>28</v>
      </c>
      <c r="G134" s="2" t="s">
        <v>113</v>
      </c>
      <c r="H134" s="2" t="s">
        <v>29</v>
      </c>
      <c r="I134" s="2" t="s">
        <v>266</v>
      </c>
      <c r="J134" s="2" t="str">
        <f>I134</f>
        <v>U12M -39kg</v>
      </c>
      <c r="K134" s="2" t="s">
        <v>267</v>
      </c>
      <c r="L134" s="2" t="s">
        <v>53</v>
      </c>
      <c r="M134" s="2">
        <v>1</v>
      </c>
      <c r="N134" s="2" t="s">
        <v>268</v>
      </c>
      <c r="O134" s="2"/>
    </row>
    <row r="135" spans="1:15" x14ac:dyDescent="0.25">
      <c r="A135" s="2" t="s">
        <v>758</v>
      </c>
      <c r="B135" s="2" t="s">
        <v>980</v>
      </c>
      <c r="C135" s="2">
        <v>2010</v>
      </c>
      <c r="D135" s="2" t="s">
        <v>16</v>
      </c>
      <c r="E135" s="2" t="s">
        <v>595</v>
      </c>
      <c r="F135" s="2" t="s">
        <v>28</v>
      </c>
      <c r="G135" s="2" t="s">
        <v>113</v>
      </c>
      <c r="H135" s="2" t="s">
        <v>29</v>
      </c>
      <c r="I135" s="2" t="s">
        <v>266</v>
      </c>
      <c r="J135" s="2" t="str">
        <f>I135</f>
        <v>U12M -39kg</v>
      </c>
      <c r="K135" s="2" t="s">
        <v>267</v>
      </c>
      <c r="L135" s="2" t="s">
        <v>53</v>
      </c>
      <c r="M135" s="2">
        <v>1</v>
      </c>
      <c r="N135" s="5" t="s">
        <v>268</v>
      </c>
      <c r="O135" s="2" t="s">
        <v>1461</v>
      </c>
    </row>
    <row r="136" spans="1:15" x14ac:dyDescent="0.25">
      <c r="A136" s="2" t="s">
        <v>850</v>
      </c>
      <c r="B136" s="2" t="s">
        <v>925</v>
      </c>
      <c r="C136" s="2">
        <v>2009</v>
      </c>
      <c r="D136" s="2" t="s">
        <v>16</v>
      </c>
      <c r="E136" s="2" t="s">
        <v>922</v>
      </c>
      <c r="F136" s="2" t="s">
        <v>28</v>
      </c>
      <c r="G136" s="2" t="s">
        <v>113</v>
      </c>
      <c r="H136" s="2" t="s">
        <v>29</v>
      </c>
      <c r="I136" s="2" t="s">
        <v>266</v>
      </c>
      <c r="J136" s="2" t="str">
        <f>I136</f>
        <v>U12M -39kg</v>
      </c>
      <c r="K136" s="2" t="s">
        <v>267</v>
      </c>
      <c r="L136" s="2" t="s">
        <v>53</v>
      </c>
      <c r="M136" s="2">
        <v>1</v>
      </c>
      <c r="N136" s="2" t="s">
        <v>268</v>
      </c>
      <c r="O136" s="2"/>
    </row>
    <row r="137" spans="1:15" x14ac:dyDescent="0.25">
      <c r="A137" s="2" t="s">
        <v>217</v>
      </c>
      <c r="B137" s="2" t="s">
        <v>509</v>
      </c>
      <c r="C137" s="2">
        <v>2009</v>
      </c>
      <c r="D137" s="2" t="s">
        <v>16</v>
      </c>
      <c r="E137" s="2" t="s">
        <v>325</v>
      </c>
      <c r="F137" s="2" t="s">
        <v>28</v>
      </c>
      <c r="G137" s="2" t="s">
        <v>113</v>
      </c>
      <c r="H137" s="2" t="s">
        <v>29</v>
      </c>
      <c r="I137" s="2" t="s">
        <v>266</v>
      </c>
      <c r="J137" s="2" t="str">
        <f>I137</f>
        <v>U12M -39kg</v>
      </c>
      <c r="K137" s="2" t="s">
        <v>267</v>
      </c>
      <c r="L137" s="2" t="s">
        <v>53</v>
      </c>
      <c r="M137" s="2">
        <v>1</v>
      </c>
      <c r="N137" s="2" t="s">
        <v>268</v>
      </c>
      <c r="O137" s="2"/>
    </row>
    <row r="138" spans="1:15" x14ac:dyDescent="0.25">
      <c r="A138" s="2" t="s">
        <v>625</v>
      </c>
      <c r="B138" s="2" t="s">
        <v>622</v>
      </c>
      <c r="C138" s="2">
        <v>2010</v>
      </c>
      <c r="D138" s="2" t="s">
        <v>16</v>
      </c>
      <c r="E138" s="2" t="s">
        <v>132</v>
      </c>
      <c r="F138" s="2" t="s">
        <v>133</v>
      </c>
      <c r="G138" s="2" t="s">
        <v>113</v>
      </c>
      <c r="H138" s="2" t="s">
        <v>134</v>
      </c>
      <c r="I138" s="2" t="s">
        <v>266</v>
      </c>
      <c r="J138" s="2" t="str">
        <f>I138</f>
        <v>U12M -39kg</v>
      </c>
      <c r="K138" s="2" t="s">
        <v>267</v>
      </c>
      <c r="L138" s="2" t="s">
        <v>53</v>
      </c>
      <c r="M138" s="2">
        <v>1</v>
      </c>
      <c r="N138" s="2" t="s">
        <v>268</v>
      </c>
      <c r="O138" s="2"/>
    </row>
    <row r="139" spans="1:15" x14ac:dyDescent="0.25">
      <c r="A139" s="2" t="s">
        <v>1465</v>
      </c>
      <c r="B139" s="2" t="s">
        <v>1463</v>
      </c>
      <c r="C139" s="2">
        <v>2009</v>
      </c>
      <c r="D139" s="2" t="s">
        <v>16</v>
      </c>
      <c r="E139" s="2" t="s">
        <v>1464</v>
      </c>
      <c r="F139" s="2" t="s">
        <v>28</v>
      </c>
      <c r="G139" s="2" t="s">
        <v>95</v>
      </c>
      <c r="H139" s="2" t="s">
        <v>29</v>
      </c>
      <c r="I139" s="2" t="s">
        <v>266</v>
      </c>
      <c r="J139" s="2" t="str">
        <f>I139</f>
        <v>U12M -39kg</v>
      </c>
      <c r="K139" s="2" t="s">
        <v>416</v>
      </c>
      <c r="L139" s="2" t="s">
        <v>53</v>
      </c>
      <c r="M139" s="2">
        <v>1</v>
      </c>
      <c r="N139" s="5" t="s">
        <v>417</v>
      </c>
      <c r="O139" s="2" t="s">
        <v>669</v>
      </c>
    </row>
    <row r="140" spans="1:15" x14ac:dyDescent="0.25">
      <c r="A140" s="2" t="s">
        <v>1065</v>
      </c>
      <c r="B140" s="2" t="s">
        <v>1066</v>
      </c>
      <c r="C140" s="2">
        <v>2009</v>
      </c>
      <c r="D140" s="2" t="s">
        <v>16</v>
      </c>
      <c r="E140" s="2" t="s">
        <v>73</v>
      </c>
      <c r="F140" s="2" t="s">
        <v>28</v>
      </c>
      <c r="G140" s="2" t="s">
        <v>95</v>
      </c>
      <c r="H140" s="2" t="s">
        <v>29</v>
      </c>
      <c r="I140" s="2" t="s">
        <v>266</v>
      </c>
      <c r="J140" s="2" t="str">
        <f>I140</f>
        <v>U12M -39kg</v>
      </c>
      <c r="K140" s="2" t="s">
        <v>267</v>
      </c>
      <c r="L140" s="2" t="s">
        <v>53</v>
      </c>
      <c r="M140" s="2">
        <v>1</v>
      </c>
      <c r="N140" s="2" t="s">
        <v>268</v>
      </c>
      <c r="O140" s="2"/>
    </row>
    <row r="141" spans="1:15" x14ac:dyDescent="0.25">
      <c r="A141" t="s">
        <v>264</v>
      </c>
      <c r="B141" t="s">
        <v>265</v>
      </c>
      <c r="C141">
        <v>2010</v>
      </c>
      <c r="D141" t="s">
        <v>16</v>
      </c>
      <c r="E141" t="s">
        <v>96</v>
      </c>
      <c r="F141" t="s">
        <v>28</v>
      </c>
      <c r="G141" t="s">
        <v>49</v>
      </c>
      <c r="H141" t="s">
        <v>29</v>
      </c>
      <c r="I141" t="s">
        <v>266</v>
      </c>
      <c r="J141" t="str">
        <f>I141</f>
        <v>U12M -39kg</v>
      </c>
      <c r="K141" t="s">
        <v>267</v>
      </c>
      <c r="L141" t="s">
        <v>53</v>
      </c>
      <c r="M141">
        <v>1</v>
      </c>
      <c r="N141" t="s">
        <v>268</v>
      </c>
    </row>
    <row r="142" spans="1:15" x14ac:dyDescent="0.25">
      <c r="A142" t="s">
        <v>593</v>
      </c>
      <c r="B142" t="s">
        <v>594</v>
      </c>
      <c r="C142">
        <v>2010</v>
      </c>
      <c r="D142" t="s">
        <v>16</v>
      </c>
      <c r="E142" t="s">
        <v>595</v>
      </c>
      <c r="F142" t="s">
        <v>28</v>
      </c>
      <c r="G142" t="s">
        <v>38</v>
      </c>
      <c r="H142" t="s">
        <v>29</v>
      </c>
      <c r="I142" t="s">
        <v>266</v>
      </c>
      <c r="J142" t="str">
        <f>I142</f>
        <v>U12M -39kg</v>
      </c>
      <c r="K142" t="s">
        <v>267</v>
      </c>
      <c r="L142" t="s">
        <v>53</v>
      </c>
      <c r="M142">
        <v>1</v>
      </c>
      <c r="N142" t="s">
        <v>268</v>
      </c>
    </row>
    <row r="143" spans="1:15" x14ac:dyDescent="0.25">
      <c r="A143" t="s">
        <v>1082</v>
      </c>
      <c r="B143" t="s">
        <v>1083</v>
      </c>
      <c r="C143">
        <v>2009</v>
      </c>
      <c r="D143" t="s">
        <v>16</v>
      </c>
      <c r="E143" t="s">
        <v>384</v>
      </c>
      <c r="F143" t="s">
        <v>28</v>
      </c>
      <c r="G143" t="s">
        <v>38</v>
      </c>
      <c r="H143" t="s">
        <v>29</v>
      </c>
      <c r="I143" t="s">
        <v>266</v>
      </c>
      <c r="J143" t="str">
        <f>I143</f>
        <v>U12M -39kg</v>
      </c>
      <c r="K143" t="s">
        <v>267</v>
      </c>
      <c r="L143" t="s">
        <v>53</v>
      </c>
      <c r="M143">
        <v>1</v>
      </c>
      <c r="N143" t="s">
        <v>268</v>
      </c>
    </row>
    <row r="144" spans="1:15" x14ac:dyDescent="0.25">
      <c r="A144" t="s">
        <v>648</v>
      </c>
      <c r="B144" t="s">
        <v>587</v>
      </c>
      <c r="C144">
        <v>2010</v>
      </c>
      <c r="D144" t="s">
        <v>16</v>
      </c>
      <c r="E144" t="s">
        <v>1034</v>
      </c>
      <c r="F144" t="s">
        <v>28</v>
      </c>
      <c r="G144" t="s">
        <v>38</v>
      </c>
      <c r="H144" t="s">
        <v>29</v>
      </c>
      <c r="I144" t="s">
        <v>266</v>
      </c>
      <c r="J144" t="str">
        <f>I144</f>
        <v>U12M -39kg</v>
      </c>
      <c r="K144" t="s">
        <v>267</v>
      </c>
      <c r="L144" t="s">
        <v>53</v>
      </c>
      <c r="M144">
        <v>1</v>
      </c>
      <c r="N144" t="s">
        <v>268</v>
      </c>
    </row>
    <row r="145" spans="1:14" x14ac:dyDescent="0.25">
      <c r="A145" t="s">
        <v>47</v>
      </c>
      <c r="B145" t="s">
        <v>1064</v>
      </c>
      <c r="C145">
        <v>2009</v>
      </c>
      <c r="D145" t="s">
        <v>16</v>
      </c>
      <c r="E145" t="s">
        <v>78</v>
      </c>
      <c r="F145" t="s">
        <v>28</v>
      </c>
      <c r="G145" t="s">
        <v>38</v>
      </c>
      <c r="H145" t="s">
        <v>29</v>
      </c>
      <c r="I145" t="s">
        <v>266</v>
      </c>
      <c r="J145" t="str">
        <f>I145</f>
        <v>U12M -39kg</v>
      </c>
      <c r="K145" t="s">
        <v>267</v>
      </c>
      <c r="L145" t="s">
        <v>53</v>
      </c>
      <c r="M145">
        <v>1</v>
      </c>
      <c r="N145" t="s">
        <v>268</v>
      </c>
    </row>
    <row r="146" spans="1:14" x14ac:dyDescent="0.25">
      <c r="A146" t="s">
        <v>409</v>
      </c>
      <c r="B146" t="s">
        <v>587</v>
      </c>
      <c r="C146">
        <v>2009</v>
      </c>
      <c r="D146" t="s">
        <v>16</v>
      </c>
      <c r="E146" t="s">
        <v>43</v>
      </c>
      <c r="F146" t="s">
        <v>28</v>
      </c>
      <c r="G146" t="s">
        <v>15</v>
      </c>
      <c r="H146" t="s">
        <v>29</v>
      </c>
      <c r="I146" t="s">
        <v>56</v>
      </c>
      <c r="J146" t="str">
        <f>I146</f>
        <v>U12M -42kg</v>
      </c>
      <c r="K146" t="s">
        <v>57</v>
      </c>
      <c r="L146" t="s">
        <v>53</v>
      </c>
      <c r="M146">
        <v>1</v>
      </c>
      <c r="N146" t="s">
        <v>58</v>
      </c>
    </row>
    <row r="147" spans="1:14" x14ac:dyDescent="0.25">
      <c r="A147" t="s">
        <v>287</v>
      </c>
      <c r="B147" t="s">
        <v>1152</v>
      </c>
      <c r="C147">
        <v>2009</v>
      </c>
      <c r="D147" t="s">
        <v>16</v>
      </c>
      <c r="E147" t="s">
        <v>384</v>
      </c>
      <c r="F147" t="s">
        <v>28</v>
      </c>
      <c r="G147" t="s">
        <v>15</v>
      </c>
      <c r="H147" t="s">
        <v>29</v>
      </c>
      <c r="I147" t="s">
        <v>56</v>
      </c>
      <c r="J147" t="str">
        <f>I147</f>
        <v>U12M -42kg</v>
      </c>
      <c r="K147" t="s">
        <v>57</v>
      </c>
      <c r="L147" t="s">
        <v>53</v>
      </c>
      <c r="M147">
        <v>1</v>
      </c>
      <c r="N147" t="s">
        <v>58</v>
      </c>
    </row>
    <row r="148" spans="1:14" x14ac:dyDescent="0.25">
      <c r="A148" t="s">
        <v>1007</v>
      </c>
      <c r="B148" t="s">
        <v>1008</v>
      </c>
      <c r="C148">
        <v>2009</v>
      </c>
      <c r="D148" t="s">
        <v>16</v>
      </c>
      <c r="E148" t="s">
        <v>1002</v>
      </c>
      <c r="F148" t="s">
        <v>28</v>
      </c>
      <c r="G148" t="s">
        <v>113</v>
      </c>
      <c r="H148" t="s">
        <v>29</v>
      </c>
      <c r="I148" t="s">
        <v>56</v>
      </c>
      <c r="J148" t="str">
        <f>I148</f>
        <v>U12M -42kg</v>
      </c>
      <c r="K148" t="s">
        <v>57</v>
      </c>
      <c r="L148" t="s">
        <v>53</v>
      </c>
      <c r="M148">
        <v>1</v>
      </c>
      <c r="N148" t="s">
        <v>58</v>
      </c>
    </row>
    <row r="149" spans="1:14" x14ac:dyDescent="0.25">
      <c r="A149" t="s">
        <v>463</v>
      </c>
      <c r="B149" t="s">
        <v>464</v>
      </c>
      <c r="C149">
        <v>2009</v>
      </c>
      <c r="D149" t="s">
        <v>16</v>
      </c>
      <c r="E149" t="s">
        <v>260</v>
      </c>
      <c r="F149" t="s">
        <v>28</v>
      </c>
      <c r="G149" t="s">
        <v>113</v>
      </c>
      <c r="H149" t="s">
        <v>29</v>
      </c>
      <c r="I149" t="s">
        <v>56</v>
      </c>
      <c r="J149" t="str">
        <f>I149</f>
        <v>U12M -42kg</v>
      </c>
      <c r="K149" t="s">
        <v>57</v>
      </c>
      <c r="L149" t="s">
        <v>53</v>
      </c>
      <c r="M149">
        <v>1</v>
      </c>
      <c r="N149" t="s">
        <v>58</v>
      </c>
    </row>
    <row r="150" spans="1:14" x14ac:dyDescent="0.25">
      <c r="A150" t="s">
        <v>1067</v>
      </c>
      <c r="B150" t="s">
        <v>1068</v>
      </c>
      <c r="C150">
        <v>2009</v>
      </c>
      <c r="D150" t="s">
        <v>16</v>
      </c>
      <c r="E150" t="s">
        <v>168</v>
      </c>
      <c r="F150" t="s">
        <v>133</v>
      </c>
      <c r="G150" t="s">
        <v>113</v>
      </c>
      <c r="H150" t="s">
        <v>134</v>
      </c>
      <c r="I150" t="s">
        <v>56</v>
      </c>
      <c r="J150" t="str">
        <f>I150</f>
        <v>U12M -42kg</v>
      </c>
      <c r="K150" t="s">
        <v>57</v>
      </c>
      <c r="L150" t="s">
        <v>53</v>
      </c>
      <c r="M150">
        <v>1</v>
      </c>
      <c r="N150" t="s">
        <v>58</v>
      </c>
    </row>
    <row r="151" spans="1:14" x14ac:dyDescent="0.25">
      <c r="A151" t="s">
        <v>156</v>
      </c>
      <c r="B151" t="s">
        <v>152</v>
      </c>
      <c r="C151">
        <v>2009</v>
      </c>
      <c r="D151" t="s">
        <v>16</v>
      </c>
      <c r="E151" t="s">
        <v>96</v>
      </c>
      <c r="F151" t="s">
        <v>28</v>
      </c>
      <c r="G151" t="s">
        <v>113</v>
      </c>
      <c r="H151" t="s">
        <v>29</v>
      </c>
      <c r="I151" t="s">
        <v>56</v>
      </c>
      <c r="J151" t="str">
        <f>I151</f>
        <v>U12M -42kg</v>
      </c>
      <c r="K151" t="s">
        <v>57</v>
      </c>
      <c r="L151" t="s">
        <v>53</v>
      </c>
      <c r="M151">
        <v>1</v>
      </c>
      <c r="N151" t="s">
        <v>58</v>
      </c>
    </row>
    <row r="152" spans="1:14" x14ac:dyDescent="0.25">
      <c r="A152" t="s">
        <v>529</v>
      </c>
      <c r="B152" t="s">
        <v>530</v>
      </c>
      <c r="C152">
        <v>2010</v>
      </c>
      <c r="D152" t="s">
        <v>16</v>
      </c>
      <c r="E152" t="s">
        <v>132</v>
      </c>
      <c r="F152" t="s">
        <v>133</v>
      </c>
      <c r="G152" t="s">
        <v>113</v>
      </c>
      <c r="H152" t="s">
        <v>134</v>
      </c>
      <c r="I152" t="s">
        <v>56</v>
      </c>
      <c r="J152" t="str">
        <f>I152</f>
        <v>U12M -42kg</v>
      </c>
      <c r="K152" t="s">
        <v>57</v>
      </c>
      <c r="L152" t="s">
        <v>53</v>
      </c>
      <c r="M152">
        <v>1</v>
      </c>
      <c r="N152" t="s">
        <v>58</v>
      </c>
    </row>
    <row r="153" spans="1:14" x14ac:dyDescent="0.25">
      <c r="A153" t="s">
        <v>494</v>
      </c>
      <c r="B153" t="s">
        <v>495</v>
      </c>
      <c r="C153">
        <v>2010</v>
      </c>
      <c r="D153" t="s">
        <v>16</v>
      </c>
      <c r="E153" t="s">
        <v>27</v>
      </c>
      <c r="F153" t="s">
        <v>28</v>
      </c>
      <c r="G153" t="s">
        <v>49</v>
      </c>
      <c r="H153" t="s">
        <v>29</v>
      </c>
      <c r="I153" t="s">
        <v>56</v>
      </c>
      <c r="J153" t="str">
        <f>I153</f>
        <v>U12M -42kg</v>
      </c>
      <c r="K153" t="s">
        <v>57</v>
      </c>
      <c r="L153" t="s">
        <v>53</v>
      </c>
      <c r="M153">
        <v>1</v>
      </c>
      <c r="N153" t="s">
        <v>58</v>
      </c>
    </row>
    <row r="154" spans="1:14" x14ac:dyDescent="0.25">
      <c r="A154" t="s">
        <v>934</v>
      </c>
      <c r="B154" t="s">
        <v>935</v>
      </c>
      <c r="C154">
        <v>2009</v>
      </c>
      <c r="D154" t="s">
        <v>16</v>
      </c>
      <c r="E154" t="s">
        <v>39</v>
      </c>
      <c r="F154" t="s">
        <v>28</v>
      </c>
      <c r="G154" t="s">
        <v>49</v>
      </c>
      <c r="H154" t="s">
        <v>29</v>
      </c>
      <c r="I154" t="s">
        <v>56</v>
      </c>
      <c r="J154" t="str">
        <f>I154</f>
        <v>U12M -42kg</v>
      </c>
      <c r="K154" t="s">
        <v>57</v>
      </c>
      <c r="L154" t="s">
        <v>53</v>
      </c>
      <c r="M154">
        <v>1</v>
      </c>
      <c r="N154" t="s">
        <v>58</v>
      </c>
    </row>
    <row r="155" spans="1:14" x14ac:dyDescent="0.25">
      <c r="A155" t="s">
        <v>55</v>
      </c>
      <c r="B155" t="s">
        <v>48</v>
      </c>
      <c r="C155">
        <v>2009</v>
      </c>
      <c r="D155" t="s">
        <v>16</v>
      </c>
      <c r="E155" t="s">
        <v>50</v>
      </c>
      <c r="F155" t="s">
        <v>28</v>
      </c>
      <c r="G155" t="s">
        <v>38</v>
      </c>
      <c r="H155" t="s">
        <v>29</v>
      </c>
      <c r="I155" t="s">
        <v>56</v>
      </c>
      <c r="J155" t="str">
        <f>I155</f>
        <v>U12M -42kg</v>
      </c>
      <c r="K155" t="s">
        <v>57</v>
      </c>
      <c r="L155" t="s">
        <v>53</v>
      </c>
      <c r="M155">
        <v>1</v>
      </c>
      <c r="N155" t="s">
        <v>58</v>
      </c>
    </row>
    <row r="156" spans="1:14" x14ac:dyDescent="0.25">
      <c r="A156" t="s">
        <v>721</v>
      </c>
      <c r="B156" t="s">
        <v>708</v>
      </c>
      <c r="C156">
        <v>2009</v>
      </c>
      <c r="D156" t="s">
        <v>16</v>
      </c>
      <c r="E156" t="s">
        <v>174</v>
      </c>
      <c r="F156" t="s">
        <v>28</v>
      </c>
      <c r="G156" t="s">
        <v>38</v>
      </c>
      <c r="H156" t="s">
        <v>29</v>
      </c>
      <c r="I156" t="s">
        <v>56</v>
      </c>
      <c r="J156" t="str">
        <f>I156</f>
        <v>U12M -42kg</v>
      </c>
      <c r="K156" t="s">
        <v>57</v>
      </c>
      <c r="L156" t="s">
        <v>53</v>
      </c>
      <c r="M156">
        <v>1</v>
      </c>
      <c r="N156" t="s">
        <v>58</v>
      </c>
    </row>
    <row r="157" spans="1:14" x14ac:dyDescent="0.25">
      <c r="A157" t="s">
        <v>1279</v>
      </c>
      <c r="B157" t="s">
        <v>1280</v>
      </c>
      <c r="C157">
        <v>2009</v>
      </c>
      <c r="D157" t="s">
        <v>16</v>
      </c>
      <c r="E157" t="s">
        <v>61</v>
      </c>
      <c r="F157" t="s">
        <v>28</v>
      </c>
      <c r="G157" t="s">
        <v>38</v>
      </c>
      <c r="H157" t="s">
        <v>29</v>
      </c>
      <c r="I157" t="s">
        <v>56</v>
      </c>
      <c r="J157" t="str">
        <f>I157</f>
        <v>U12M -42kg</v>
      </c>
      <c r="K157" t="s">
        <v>57</v>
      </c>
      <c r="L157" t="s">
        <v>53</v>
      </c>
      <c r="M157">
        <v>1</v>
      </c>
      <c r="N157" t="s">
        <v>58</v>
      </c>
    </row>
    <row r="158" spans="1:14" x14ac:dyDescent="0.25">
      <c r="A158" t="s">
        <v>1541</v>
      </c>
      <c r="B158" t="s">
        <v>1542</v>
      </c>
      <c r="C158">
        <v>2009</v>
      </c>
      <c r="D158" t="s">
        <v>16</v>
      </c>
      <c r="E158" t="s">
        <v>210</v>
      </c>
      <c r="F158" t="s">
        <v>28</v>
      </c>
      <c r="G158" t="s">
        <v>38</v>
      </c>
      <c r="H158" t="s">
        <v>29</v>
      </c>
      <c r="I158" t="s">
        <v>56</v>
      </c>
      <c r="J158" t="str">
        <f>I158</f>
        <v>U12M -42kg</v>
      </c>
      <c r="K158" t="s">
        <v>57</v>
      </c>
      <c r="L158" s="1" t="s">
        <v>53</v>
      </c>
      <c r="M158">
        <v>1</v>
      </c>
      <c r="N158" t="s">
        <v>58</v>
      </c>
    </row>
    <row r="159" spans="1:14" x14ac:dyDescent="0.25">
      <c r="A159" t="s">
        <v>1336</v>
      </c>
      <c r="B159" t="s">
        <v>1337</v>
      </c>
      <c r="C159">
        <v>2009</v>
      </c>
      <c r="D159" t="s">
        <v>16</v>
      </c>
      <c r="E159" t="s">
        <v>263</v>
      </c>
      <c r="F159" t="s">
        <v>28</v>
      </c>
      <c r="G159" t="s">
        <v>113</v>
      </c>
      <c r="H159" t="s">
        <v>29</v>
      </c>
      <c r="I159" t="s">
        <v>522</v>
      </c>
      <c r="J159" t="str">
        <f>I159</f>
        <v>U12M -45kg</v>
      </c>
      <c r="K159" t="s">
        <v>523</v>
      </c>
      <c r="L159" t="s">
        <v>53</v>
      </c>
      <c r="M159">
        <v>1</v>
      </c>
      <c r="N159" t="s">
        <v>524</v>
      </c>
    </row>
    <row r="160" spans="1:14" x14ac:dyDescent="0.25">
      <c r="A160" t="s">
        <v>76</v>
      </c>
      <c r="B160" t="s">
        <v>733</v>
      </c>
      <c r="C160">
        <v>2009</v>
      </c>
      <c r="D160" t="s">
        <v>16</v>
      </c>
      <c r="E160" t="s">
        <v>595</v>
      </c>
      <c r="F160" t="s">
        <v>28</v>
      </c>
      <c r="G160" t="s">
        <v>113</v>
      </c>
      <c r="H160" t="s">
        <v>29</v>
      </c>
      <c r="I160" t="s">
        <v>522</v>
      </c>
      <c r="J160" t="str">
        <f>I160</f>
        <v>U12M -45kg</v>
      </c>
      <c r="K160" t="s">
        <v>523</v>
      </c>
      <c r="L160" t="s">
        <v>53</v>
      </c>
      <c r="M160">
        <v>1</v>
      </c>
      <c r="N160" t="s">
        <v>524</v>
      </c>
    </row>
    <row r="161" spans="1:14" x14ac:dyDescent="0.25">
      <c r="A161" t="s">
        <v>855</v>
      </c>
      <c r="B161" t="s">
        <v>854</v>
      </c>
      <c r="C161">
        <v>2009</v>
      </c>
      <c r="D161" t="s">
        <v>16</v>
      </c>
      <c r="E161" t="s">
        <v>73</v>
      </c>
      <c r="F161" t="s">
        <v>28</v>
      </c>
      <c r="G161" t="s">
        <v>113</v>
      </c>
      <c r="H161" t="s">
        <v>29</v>
      </c>
      <c r="I161" t="s">
        <v>522</v>
      </c>
      <c r="J161" t="str">
        <f>I161</f>
        <v>U12M -45kg</v>
      </c>
      <c r="K161" t="s">
        <v>523</v>
      </c>
      <c r="L161" t="s">
        <v>53</v>
      </c>
      <c r="M161">
        <v>1</v>
      </c>
      <c r="N161" t="s">
        <v>524</v>
      </c>
    </row>
    <row r="162" spans="1:14" x14ac:dyDescent="0.25">
      <c r="A162" t="s">
        <v>824</v>
      </c>
      <c r="B162" t="s">
        <v>1333</v>
      </c>
      <c r="C162">
        <v>2009</v>
      </c>
      <c r="D162" t="s">
        <v>16</v>
      </c>
      <c r="E162" t="s">
        <v>818</v>
      </c>
      <c r="F162" t="s">
        <v>28</v>
      </c>
      <c r="G162" t="s">
        <v>113</v>
      </c>
      <c r="H162" t="s">
        <v>29</v>
      </c>
      <c r="I162" t="s">
        <v>522</v>
      </c>
      <c r="J162" t="str">
        <f>I162</f>
        <v>U12M -45kg</v>
      </c>
      <c r="K162" t="s">
        <v>523</v>
      </c>
      <c r="L162" t="s">
        <v>53</v>
      </c>
      <c r="M162">
        <v>1</v>
      </c>
      <c r="N162" t="s">
        <v>524</v>
      </c>
    </row>
    <row r="163" spans="1:14" x14ac:dyDescent="0.25">
      <c r="A163" t="s">
        <v>521</v>
      </c>
      <c r="B163" t="s">
        <v>515</v>
      </c>
      <c r="C163">
        <v>2010</v>
      </c>
      <c r="D163" t="s">
        <v>16</v>
      </c>
      <c r="E163" t="s">
        <v>96</v>
      </c>
      <c r="F163" t="s">
        <v>28</v>
      </c>
      <c r="G163" t="s">
        <v>49</v>
      </c>
      <c r="H163" t="s">
        <v>29</v>
      </c>
      <c r="I163" t="s">
        <v>522</v>
      </c>
      <c r="J163" t="str">
        <f>I163</f>
        <v>U12M -45kg</v>
      </c>
      <c r="K163" t="s">
        <v>523</v>
      </c>
      <c r="L163" t="s">
        <v>53</v>
      </c>
      <c r="M163">
        <v>1</v>
      </c>
      <c r="N163" t="s">
        <v>524</v>
      </c>
    </row>
    <row r="164" spans="1:14" x14ac:dyDescent="0.25">
      <c r="A164" t="s">
        <v>1553</v>
      </c>
      <c r="B164" t="s">
        <v>450</v>
      </c>
      <c r="C164">
        <v>2009</v>
      </c>
      <c r="D164" t="s">
        <v>16</v>
      </c>
      <c r="E164" t="s">
        <v>174</v>
      </c>
      <c r="F164" t="s">
        <v>28</v>
      </c>
      <c r="G164" t="s">
        <v>38</v>
      </c>
      <c r="H164" t="s">
        <v>29</v>
      </c>
      <c r="I164" t="s">
        <v>522</v>
      </c>
      <c r="J164" t="str">
        <f>I164</f>
        <v>U12M -45kg</v>
      </c>
      <c r="K164" s="1" t="s">
        <v>523</v>
      </c>
      <c r="L164" t="s">
        <v>53</v>
      </c>
      <c r="M164">
        <v>1</v>
      </c>
      <c r="N164" t="s">
        <v>524</v>
      </c>
    </row>
    <row r="165" spans="1:14" x14ac:dyDescent="0.25">
      <c r="A165" t="s">
        <v>361</v>
      </c>
      <c r="B165" t="s">
        <v>1009</v>
      </c>
      <c r="C165">
        <v>2009</v>
      </c>
      <c r="D165" t="s">
        <v>16</v>
      </c>
      <c r="E165" t="s">
        <v>1002</v>
      </c>
      <c r="F165" t="s">
        <v>28</v>
      </c>
      <c r="G165" t="s">
        <v>113</v>
      </c>
      <c r="H165" t="s">
        <v>29</v>
      </c>
      <c r="I165" t="s">
        <v>234</v>
      </c>
      <c r="J165" t="str">
        <f>I165</f>
        <v>U12M -49kg</v>
      </c>
      <c r="K165" t="s">
        <v>235</v>
      </c>
      <c r="L165" t="s">
        <v>53</v>
      </c>
      <c r="M165">
        <v>1</v>
      </c>
      <c r="N165" t="s">
        <v>236</v>
      </c>
    </row>
    <row r="166" spans="1:14" x14ac:dyDescent="0.25">
      <c r="A166" t="s">
        <v>232</v>
      </c>
      <c r="B166" t="s">
        <v>233</v>
      </c>
      <c r="C166">
        <v>2009</v>
      </c>
      <c r="D166" t="s">
        <v>16</v>
      </c>
      <c r="E166" t="s">
        <v>27</v>
      </c>
      <c r="F166" t="s">
        <v>28</v>
      </c>
      <c r="G166" t="s">
        <v>95</v>
      </c>
      <c r="H166" t="s">
        <v>29</v>
      </c>
      <c r="I166" t="s">
        <v>234</v>
      </c>
      <c r="J166" t="str">
        <f>I166</f>
        <v>U12M -49kg</v>
      </c>
      <c r="K166" t="s">
        <v>235</v>
      </c>
      <c r="L166" t="s">
        <v>53</v>
      </c>
      <c r="M166">
        <v>1</v>
      </c>
      <c r="N166" t="s">
        <v>236</v>
      </c>
    </row>
    <row r="167" spans="1:14" x14ac:dyDescent="0.25">
      <c r="A167" t="s">
        <v>778</v>
      </c>
      <c r="B167" t="s">
        <v>779</v>
      </c>
      <c r="C167">
        <v>2009</v>
      </c>
      <c r="D167" t="s">
        <v>16</v>
      </c>
      <c r="E167" t="s">
        <v>384</v>
      </c>
      <c r="F167" t="s">
        <v>28</v>
      </c>
      <c r="G167" t="s">
        <v>49</v>
      </c>
      <c r="H167" t="s">
        <v>29</v>
      </c>
      <c r="I167" t="s">
        <v>234</v>
      </c>
      <c r="J167" t="str">
        <f>I167</f>
        <v>U12M -49kg</v>
      </c>
      <c r="K167" t="s">
        <v>235</v>
      </c>
      <c r="L167" t="s">
        <v>53</v>
      </c>
      <c r="M167">
        <v>1</v>
      </c>
      <c r="N167" t="s">
        <v>236</v>
      </c>
    </row>
    <row r="168" spans="1:14" x14ac:dyDescent="0.25">
      <c r="A168" t="s">
        <v>772</v>
      </c>
      <c r="B168" t="s">
        <v>773</v>
      </c>
      <c r="C168">
        <v>2010</v>
      </c>
      <c r="D168" t="s">
        <v>16</v>
      </c>
      <c r="E168" t="s">
        <v>384</v>
      </c>
      <c r="F168" t="s">
        <v>28</v>
      </c>
      <c r="G168" t="s">
        <v>38</v>
      </c>
      <c r="H168" t="s">
        <v>29</v>
      </c>
      <c r="I168" t="s">
        <v>234</v>
      </c>
      <c r="J168" t="str">
        <f>I168</f>
        <v>U12M -49kg</v>
      </c>
      <c r="K168" t="s">
        <v>235</v>
      </c>
      <c r="L168" t="s">
        <v>53</v>
      </c>
      <c r="M168">
        <v>1</v>
      </c>
      <c r="N168" t="s">
        <v>236</v>
      </c>
    </row>
    <row r="169" spans="1:14" x14ac:dyDescent="0.25">
      <c r="A169" t="s">
        <v>413</v>
      </c>
      <c r="B169" t="s">
        <v>414</v>
      </c>
      <c r="C169">
        <v>2010</v>
      </c>
      <c r="D169" t="s">
        <v>16</v>
      </c>
      <c r="E169" t="s">
        <v>132</v>
      </c>
      <c r="F169" t="s">
        <v>133</v>
      </c>
      <c r="G169" t="s">
        <v>38</v>
      </c>
      <c r="H169" t="s">
        <v>134</v>
      </c>
      <c r="I169" t="s">
        <v>234</v>
      </c>
      <c r="J169" t="str">
        <f>I169</f>
        <v>U12M -49kg</v>
      </c>
      <c r="K169" t="s">
        <v>235</v>
      </c>
      <c r="L169" t="s">
        <v>53</v>
      </c>
      <c r="M169">
        <v>1</v>
      </c>
      <c r="N169" t="s">
        <v>236</v>
      </c>
    </row>
    <row r="170" spans="1:14" x14ac:dyDescent="0.25">
      <c r="A170" t="s">
        <v>703</v>
      </c>
      <c r="B170" t="s">
        <v>704</v>
      </c>
      <c r="C170">
        <v>2010</v>
      </c>
      <c r="D170" t="s">
        <v>16</v>
      </c>
      <c r="E170" t="s">
        <v>534</v>
      </c>
      <c r="F170" t="s">
        <v>28</v>
      </c>
      <c r="G170" t="s">
        <v>95</v>
      </c>
      <c r="H170" t="s">
        <v>29</v>
      </c>
      <c r="I170" t="s">
        <v>705</v>
      </c>
      <c r="J170" t="str">
        <f>I170</f>
        <v>U12M -60kg</v>
      </c>
      <c r="K170" t="s">
        <v>706</v>
      </c>
      <c r="L170" t="s">
        <v>53</v>
      </c>
      <c r="M170">
        <v>1</v>
      </c>
      <c r="N170" t="s">
        <v>64</v>
      </c>
    </row>
    <row r="171" spans="1:14" x14ac:dyDescent="0.25">
      <c r="A171" t="s">
        <v>805</v>
      </c>
      <c r="B171" t="s">
        <v>112</v>
      </c>
      <c r="C171">
        <v>2007</v>
      </c>
      <c r="D171" t="s">
        <v>26</v>
      </c>
      <c r="E171" t="s">
        <v>801</v>
      </c>
      <c r="F171" t="s">
        <v>28</v>
      </c>
      <c r="G171" t="s">
        <v>113</v>
      </c>
      <c r="H171" t="s">
        <v>29</v>
      </c>
      <c r="I171" t="s">
        <v>468</v>
      </c>
      <c r="J171" t="str">
        <f>I171&amp;" "&amp;"J/O"</f>
        <v>U14F +63kg J/O</v>
      </c>
      <c r="K171" t="s">
        <v>469</v>
      </c>
      <c r="L171" t="s">
        <v>21</v>
      </c>
      <c r="M171">
        <v>1</v>
      </c>
      <c r="N171" t="s">
        <v>470</v>
      </c>
    </row>
    <row r="172" spans="1:14" x14ac:dyDescent="0.25">
      <c r="A172" t="s">
        <v>467</v>
      </c>
      <c r="B172" t="s">
        <v>464</v>
      </c>
      <c r="C172">
        <v>2007</v>
      </c>
      <c r="D172" t="s">
        <v>26</v>
      </c>
      <c r="E172" t="s">
        <v>260</v>
      </c>
      <c r="F172" t="s">
        <v>28</v>
      </c>
      <c r="G172" t="s">
        <v>113</v>
      </c>
      <c r="H172" t="s">
        <v>29</v>
      </c>
      <c r="I172" t="s">
        <v>468</v>
      </c>
      <c r="J172" t="str">
        <f>I172&amp;" "&amp;"J/O"</f>
        <v>U14F +63kg J/O</v>
      </c>
      <c r="K172" t="s">
        <v>469</v>
      </c>
      <c r="L172" t="s">
        <v>21</v>
      </c>
      <c r="M172">
        <v>1</v>
      </c>
      <c r="N172" t="s">
        <v>470</v>
      </c>
    </row>
    <row r="173" spans="1:14" x14ac:dyDescent="0.25">
      <c r="A173" t="s">
        <v>298</v>
      </c>
      <c r="B173" t="s">
        <v>299</v>
      </c>
      <c r="C173">
        <v>2007</v>
      </c>
      <c r="D173" t="s">
        <v>26</v>
      </c>
      <c r="E173" t="s">
        <v>39</v>
      </c>
      <c r="F173" t="s">
        <v>28</v>
      </c>
      <c r="G173" t="s">
        <v>113</v>
      </c>
      <c r="H173" t="s">
        <v>29</v>
      </c>
      <c r="I173" t="s">
        <v>300</v>
      </c>
      <c r="J173" t="str">
        <f>I173&amp;" "&amp;"J/O"</f>
        <v>U14F -29kg J/O</v>
      </c>
      <c r="K173" t="s">
        <v>301</v>
      </c>
      <c r="L173" t="s">
        <v>21</v>
      </c>
      <c r="M173">
        <v>1</v>
      </c>
      <c r="N173" t="s">
        <v>302</v>
      </c>
    </row>
    <row r="174" spans="1:14" x14ac:dyDescent="0.25">
      <c r="A174" t="s">
        <v>367</v>
      </c>
      <c r="B174" t="s">
        <v>242</v>
      </c>
      <c r="C174">
        <v>2007</v>
      </c>
      <c r="D174" t="s">
        <v>26</v>
      </c>
      <c r="E174" t="s">
        <v>368</v>
      </c>
      <c r="F174" t="s">
        <v>28</v>
      </c>
      <c r="G174" t="s">
        <v>95</v>
      </c>
      <c r="H174" t="s">
        <v>29</v>
      </c>
      <c r="I174" t="s">
        <v>300</v>
      </c>
      <c r="J174" t="str">
        <f>I174&amp;" "&amp;"J/O"</f>
        <v>U14F -29kg J/O</v>
      </c>
      <c r="K174" t="s">
        <v>301</v>
      </c>
      <c r="L174" t="s">
        <v>21</v>
      </c>
      <c r="M174">
        <v>1</v>
      </c>
      <c r="N174" t="s">
        <v>302</v>
      </c>
    </row>
    <row r="175" spans="1:14" x14ac:dyDescent="0.25">
      <c r="A175" t="s">
        <v>1439</v>
      </c>
      <c r="B175" t="s">
        <v>1459</v>
      </c>
      <c r="C175">
        <v>2008</v>
      </c>
      <c r="D175" t="s">
        <v>26</v>
      </c>
      <c r="E175" t="s">
        <v>384</v>
      </c>
      <c r="F175" t="s">
        <v>28</v>
      </c>
      <c r="G175" t="s">
        <v>49</v>
      </c>
      <c r="H175" t="s">
        <v>29</v>
      </c>
      <c r="I175" t="s">
        <v>300</v>
      </c>
      <c r="J175" t="str">
        <f>I175&amp;" "&amp;"J/O"</f>
        <v>U14F -29kg J/O</v>
      </c>
      <c r="K175" t="s">
        <v>301</v>
      </c>
      <c r="L175" t="s">
        <v>21</v>
      </c>
      <c r="M175">
        <v>1</v>
      </c>
      <c r="N175" t="s">
        <v>302</v>
      </c>
    </row>
    <row r="176" spans="1:14" x14ac:dyDescent="0.25">
      <c r="A176" t="s">
        <v>709</v>
      </c>
      <c r="B176" t="s">
        <v>710</v>
      </c>
      <c r="C176">
        <v>2008</v>
      </c>
      <c r="D176" t="s">
        <v>26</v>
      </c>
      <c r="E176" t="s">
        <v>78</v>
      </c>
      <c r="F176" t="s">
        <v>28</v>
      </c>
      <c r="G176" t="s">
        <v>113</v>
      </c>
      <c r="H176" t="s">
        <v>29</v>
      </c>
      <c r="I176" t="s">
        <v>205</v>
      </c>
      <c r="J176" t="str">
        <f>I176&amp;" "&amp;"J/O"</f>
        <v>U14F -32kg J/O</v>
      </c>
      <c r="K176" t="s">
        <v>206</v>
      </c>
      <c r="L176" t="s">
        <v>21</v>
      </c>
      <c r="M176">
        <v>1</v>
      </c>
      <c r="N176" t="s">
        <v>207</v>
      </c>
    </row>
    <row r="177" spans="1:15" x14ac:dyDescent="0.25">
      <c r="A177" t="s">
        <v>422</v>
      </c>
      <c r="B177" t="s">
        <v>423</v>
      </c>
      <c r="C177">
        <v>2008</v>
      </c>
      <c r="D177" t="s">
        <v>26</v>
      </c>
      <c r="E177" t="s">
        <v>368</v>
      </c>
      <c r="F177" t="s">
        <v>28</v>
      </c>
      <c r="G177" t="s">
        <v>95</v>
      </c>
      <c r="H177" t="s">
        <v>29</v>
      </c>
      <c r="I177" t="s">
        <v>205</v>
      </c>
      <c r="J177" t="str">
        <f>I177&amp;" "&amp;"J/O"</f>
        <v>U14F -32kg J/O</v>
      </c>
      <c r="K177" t="s">
        <v>206</v>
      </c>
      <c r="L177" t="s">
        <v>21</v>
      </c>
      <c r="M177">
        <v>1</v>
      </c>
      <c r="N177" t="s">
        <v>207</v>
      </c>
    </row>
    <row r="178" spans="1:15" x14ac:dyDescent="0.25">
      <c r="A178" t="s">
        <v>1224</v>
      </c>
      <c r="B178" t="s">
        <v>1225</v>
      </c>
      <c r="C178">
        <v>2008</v>
      </c>
      <c r="D178" t="s">
        <v>26</v>
      </c>
      <c r="E178" t="s">
        <v>27</v>
      </c>
      <c r="F178" t="s">
        <v>28</v>
      </c>
      <c r="G178" t="s">
        <v>95</v>
      </c>
      <c r="H178" t="s">
        <v>29</v>
      </c>
      <c r="I178" t="s">
        <v>205</v>
      </c>
      <c r="J178" t="str">
        <f>I178&amp;" "&amp;"J/O"</f>
        <v>U14F -32kg J/O</v>
      </c>
      <c r="K178" t="s">
        <v>206</v>
      </c>
      <c r="L178" t="s">
        <v>21</v>
      </c>
      <c r="M178">
        <v>1</v>
      </c>
      <c r="N178" t="s">
        <v>207</v>
      </c>
    </row>
    <row r="179" spans="1:15" x14ac:dyDescent="0.25">
      <c r="A179" t="s">
        <v>202</v>
      </c>
      <c r="B179" t="s">
        <v>203</v>
      </c>
      <c r="C179">
        <v>2008</v>
      </c>
      <c r="D179" t="s">
        <v>26</v>
      </c>
      <c r="E179" t="s">
        <v>204</v>
      </c>
      <c r="F179" t="s">
        <v>28</v>
      </c>
      <c r="G179" t="s">
        <v>38</v>
      </c>
      <c r="H179" t="s">
        <v>29</v>
      </c>
      <c r="I179" t="s">
        <v>205</v>
      </c>
      <c r="J179" t="str">
        <f>I179&amp;" "&amp;"J/O"</f>
        <v>U14F -32kg J/O</v>
      </c>
      <c r="K179" t="s">
        <v>206</v>
      </c>
      <c r="L179" t="s">
        <v>21</v>
      </c>
      <c r="M179">
        <v>1</v>
      </c>
      <c r="N179" t="s">
        <v>207</v>
      </c>
    </row>
    <row r="180" spans="1:15" x14ac:dyDescent="0.25">
      <c r="A180" t="s">
        <v>1150</v>
      </c>
      <c r="B180" t="s">
        <v>429</v>
      </c>
      <c r="C180">
        <v>2007</v>
      </c>
      <c r="D180" t="s">
        <v>26</v>
      </c>
      <c r="E180" t="s">
        <v>1143</v>
      </c>
      <c r="F180" t="s">
        <v>28</v>
      </c>
      <c r="G180" t="s">
        <v>113</v>
      </c>
      <c r="H180" t="s">
        <v>29</v>
      </c>
      <c r="I180" t="s">
        <v>839</v>
      </c>
      <c r="J180" t="str">
        <f>I180&amp;" "&amp;"J/O"</f>
        <v>U14F -36kg J/O</v>
      </c>
      <c r="K180" t="s">
        <v>840</v>
      </c>
      <c r="L180" t="s">
        <v>21</v>
      </c>
      <c r="M180">
        <v>1</v>
      </c>
      <c r="N180" t="s">
        <v>417</v>
      </c>
    </row>
    <row r="181" spans="1:15" x14ac:dyDescent="0.25">
      <c r="A181" t="s">
        <v>941</v>
      </c>
      <c r="B181" t="s">
        <v>942</v>
      </c>
      <c r="C181">
        <v>2007</v>
      </c>
      <c r="D181" t="s">
        <v>26</v>
      </c>
      <c r="E181" t="s">
        <v>387</v>
      </c>
      <c r="F181" t="s">
        <v>28</v>
      </c>
      <c r="G181" t="s">
        <v>113</v>
      </c>
      <c r="H181" t="s">
        <v>29</v>
      </c>
      <c r="I181" t="s">
        <v>839</v>
      </c>
      <c r="J181" t="str">
        <f>I181&amp;" "&amp;"J/O"</f>
        <v>U14F -36kg J/O</v>
      </c>
      <c r="K181" t="s">
        <v>840</v>
      </c>
      <c r="L181" t="s">
        <v>21</v>
      </c>
      <c r="M181">
        <v>1</v>
      </c>
      <c r="N181" t="s">
        <v>417</v>
      </c>
    </row>
    <row r="182" spans="1:15" x14ac:dyDescent="0.25">
      <c r="A182" t="s">
        <v>888</v>
      </c>
      <c r="B182" t="s">
        <v>889</v>
      </c>
      <c r="C182">
        <v>2008</v>
      </c>
      <c r="D182" t="s">
        <v>26</v>
      </c>
      <c r="E182" t="s">
        <v>50</v>
      </c>
      <c r="F182" t="s">
        <v>28</v>
      </c>
      <c r="G182" t="s">
        <v>113</v>
      </c>
      <c r="H182" t="s">
        <v>29</v>
      </c>
      <c r="I182" t="s">
        <v>839</v>
      </c>
      <c r="J182" t="str">
        <f>I182&amp;" "&amp;"J/O"</f>
        <v>U14F -36kg J/O</v>
      </c>
      <c r="K182" t="s">
        <v>840</v>
      </c>
      <c r="L182" t="s">
        <v>21</v>
      </c>
      <c r="M182">
        <v>1</v>
      </c>
      <c r="N182" t="s">
        <v>417</v>
      </c>
    </row>
    <row r="183" spans="1:15" x14ac:dyDescent="0.25">
      <c r="A183" t="s">
        <v>1005</v>
      </c>
      <c r="B183" t="s">
        <v>1006</v>
      </c>
      <c r="C183">
        <v>2008</v>
      </c>
      <c r="D183" t="s">
        <v>26</v>
      </c>
      <c r="E183" t="s">
        <v>1002</v>
      </c>
      <c r="F183" t="s">
        <v>28</v>
      </c>
      <c r="G183" t="s">
        <v>113</v>
      </c>
      <c r="H183" t="s">
        <v>29</v>
      </c>
      <c r="I183" t="s">
        <v>839</v>
      </c>
      <c r="J183" t="str">
        <f>I183&amp;" "&amp;"J/O"</f>
        <v>U14F -36kg J/O</v>
      </c>
      <c r="K183" t="s">
        <v>840</v>
      </c>
      <c r="L183" t="s">
        <v>21</v>
      </c>
      <c r="M183">
        <v>1</v>
      </c>
      <c r="N183" t="s">
        <v>417</v>
      </c>
    </row>
    <row r="184" spans="1:15" x14ac:dyDescent="0.25">
      <c r="A184" t="s">
        <v>1439</v>
      </c>
      <c r="B184" t="s">
        <v>1440</v>
      </c>
      <c r="C184">
        <v>2007</v>
      </c>
      <c r="D184" t="s">
        <v>26</v>
      </c>
      <c r="E184" t="s">
        <v>27</v>
      </c>
      <c r="F184" t="s">
        <v>28</v>
      </c>
      <c r="G184" t="s">
        <v>113</v>
      </c>
      <c r="H184" t="s">
        <v>29</v>
      </c>
      <c r="I184" t="s">
        <v>839</v>
      </c>
      <c r="J184" t="str">
        <f>I184&amp;" "&amp;"J/O"</f>
        <v>U14F -36kg J/O</v>
      </c>
      <c r="K184" t="s">
        <v>840</v>
      </c>
      <c r="L184" t="s">
        <v>21</v>
      </c>
      <c r="M184">
        <v>1</v>
      </c>
      <c r="N184" t="s">
        <v>417</v>
      </c>
    </row>
    <row r="185" spans="1:15" x14ac:dyDescent="0.25">
      <c r="A185" t="s">
        <v>1276</v>
      </c>
      <c r="B185" t="s">
        <v>1277</v>
      </c>
      <c r="C185">
        <v>2008</v>
      </c>
      <c r="D185" t="s">
        <v>26</v>
      </c>
      <c r="E185" t="s">
        <v>922</v>
      </c>
      <c r="F185" t="s">
        <v>28</v>
      </c>
      <c r="G185" t="s">
        <v>95</v>
      </c>
      <c r="H185" t="s">
        <v>29</v>
      </c>
      <c r="I185" t="s">
        <v>839</v>
      </c>
      <c r="J185" t="str">
        <f>I185&amp;" "&amp;"J/O"</f>
        <v>U14F -36kg J/O</v>
      </c>
      <c r="K185" t="s">
        <v>840</v>
      </c>
      <c r="L185" t="s">
        <v>21</v>
      </c>
      <c r="M185">
        <v>1</v>
      </c>
      <c r="N185" t="s">
        <v>417</v>
      </c>
    </row>
    <row r="186" spans="1:15" x14ac:dyDescent="0.25">
      <c r="A186" t="s">
        <v>1404</v>
      </c>
      <c r="B186" t="s">
        <v>1405</v>
      </c>
      <c r="C186">
        <v>2007</v>
      </c>
      <c r="D186" t="s">
        <v>26</v>
      </c>
      <c r="E186" t="s">
        <v>1400</v>
      </c>
      <c r="F186" t="s">
        <v>28</v>
      </c>
      <c r="G186" t="s">
        <v>25</v>
      </c>
      <c r="H186" t="s">
        <v>29</v>
      </c>
      <c r="I186" t="s">
        <v>839</v>
      </c>
      <c r="J186" t="str">
        <f>I186&amp;" "&amp;"V+"</f>
        <v>U14F -36kg V+</v>
      </c>
      <c r="K186" t="s">
        <v>840</v>
      </c>
      <c r="L186" t="s">
        <v>21</v>
      </c>
      <c r="M186">
        <v>1</v>
      </c>
      <c r="N186" t="s">
        <v>417</v>
      </c>
    </row>
    <row r="187" spans="1:15" x14ac:dyDescent="0.25">
      <c r="A187" s="2" t="s">
        <v>536</v>
      </c>
      <c r="B187" s="2" t="s">
        <v>537</v>
      </c>
      <c r="C187" s="2">
        <v>2007</v>
      </c>
      <c r="D187" s="2" t="s">
        <v>26</v>
      </c>
      <c r="E187" s="2" t="s">
        <v>538</v>
      </c>
      <c r="F187" s="2" t="s">
        <v>28</v>
      </c>
      <c r="G187" s="2" t="s">
        <v>15</v>
      </c>
      <c r="H187" s="2" t="s">
        <v>29</v>
      </c>
      <c r="I187" s="2" t="s">
        <v>839</v>
      </c>
      <c r="J187" s="2" t="str">
        <f>I187&amp;" "&amp;"V+"</f>
        <v>U14F -36kg V+</v>
      </c>
      <c r="K187" s="2" t="s">
        <v>840</v>
      </c>
      <c r="L187" s="2" t="s">
        <v>21</v>
      </c>
      <c r="M187" s="2">
        <v>1</v>
      </c>
      <c r="N187" s="2" t="s">
        <v>417</v>
      </c>
      <c r="O187" s="2"/>
    </row>
    <row r="188" spans="1:15" x14ac:dyDescent="0.25">
      <c r="A188" t="s">
        <v>837</v>
      </c>
      <c r="B188" t="s">
        <v>838</v>
      </c>
      <c r="C188">
        <v>2007</v>
      </c>
      <c r="D188" t="s">
        <v>26</v>
      </c>
      <c r="E188" t="s">
        <v>834</v>
      </c>
      <c r="F188" t="s">
        <v>28</v>
      </c>
      <c r="G188" t="s">
        <v>42</v>
      </c>
      <c r="H188" t="s">
        <v>29</v>
      </c>
      <c r="I188" t="s">
        <v>839</v>
      </c>
      <c r="J188" t="str">
        <f>I188&amp;" "&amp;"V+"</f>
        <v>U14F -36kg V+</v>
      </c>
      <c r="K188" t="s">
        <v>840</v>
      </c>
      <c r="L188" t="s">
        <v>21</v>
      </c>
      <c r="M188">
        <v>1</v>
      </c>
      <c r="N188" t="s">
        <v>417</v>
      </c>
    </row>
    <row r="189" spans="1:15" x14ac:dyDescent="0.25">
      <c r="A189" t="s">
        <v>973</v>
      </c>
      <c r="B189" t="s">
        <v>968</v>
      </c>
      <c r="C189">
        <v>2008</v>
      </c>
      <c r="D189" t="s">
        <v>26</v>
      </c>
      <c r="E189" t="s">
        <v>534</v>
      </c>
      <c r="F189" t="s">
        <v>28</v>
      </c>
      <c r="G189" t="s">
        <v>113</v>
      </c>
      <c r="H189" t="s">
        <v>29</v>
      </c>
      <c r="I189" t="s">
        <v>158</v>
      </c>
      <c r="J189" t="str">
        <f>I189&amp;" "&amp;"J/O"</f>
        <v>U14F -40kg J/O</v>
      </c>
      <c r="K189" t="s">
        <v>159</v>
      </c>
      <c r="L189" t="s">
        <v>21</v>
      </c>
      <c r="M189">
        <v>1</v>
      </c>
      <c r="N189" t="s">
        <v>160</v>
      </c>
    </row>
    <row r="190" spans="1:15" x14ac:dyDescent="0.25">
      <c r="A190" t="s">
        <v>283</v>
      </c>
      <c r="B190" t="s">
        <v>284</v>
      </c>
      <c r="C190">
        <v>2007</v>
      </c>
      <c r="D190" t="s">
        <v>26</v>
      </c>
      <c r="E190" t="s">
        <v>285</v>
      </c>
      <c r="F190" t="s">
        <v>28</v>
      </c>
      <c r="G190" t="s">
        <v>113</v>
      </c>
      <c r="H190" t="s">
        <v>29</v>
      </c>
      <c r="I190" t="s">
        <v>158</v>
      </c>
      <c r="J190" t="str">
        <f>I190&amp;" "&amp;"J/O"</f>
        <v>U14F -40kg J/O</v>
      </c>
      <c r="K190" t="s">
        <v>159</v>
      </c>
      <c r="L190" t="s">
        <v>21</v>
      </c>
      <c r="M190">
        <v>1</v>
      </c>
      <c r="N190" t="s">
        <v>160</v>
      </c>
    </row>
    <row r="191" spans="1:15" x14ac:dyDescent="0.25">
      <c r="A191" t="s">
        <v>157</v>
      </c>
      <c r="B191" t="s">
        <v>152</v>
      </c>
      <c r="C191">
        <v>2007</v>
      </c>
      <c r="D191" t="s">
        <v>26</v>
      </c>
      <c r="E191" t="s">
        <v>96</v>
      </c>
      <c r="F191" t="s">
        <v>28</v>
      </c>
      <c r="G191" t="s">
        <v>95</v>
      </c>
      <c r="H191" t="s">
        <v>29</v>
      </c>
      <c r="I191" t="s">
        <v>158</v>
      </c>
      <c r="J191" t="str">
        <f>I191&amp;" "&amp;"J/O"</f>
        <v>U14F -40kg J/O</v>
      </c>
      <c r="K191" t="s">
        <v>159</v>
      </c>
      <c r="L191" t="s">
        <v>21</v>
      </c>
      <c r="M191">
        <v>1</v>
      </c>
      <c r="N191" t="s">
        <v>160</v>
      </c>
    </row>
    <row r="192" spans="1:15" x14ac:dyDescent="0.25">
      <c r="A192" t="s">
        <v>719</v>
      </c>
      <c r="B192" t="s">
        <v>720</v>
      </c>
      <c r="C192">
        <v>2008</v>
      </c>
      <c r="D192" t="s">
        <v>26</v>
      </c>
      <c r="E192" t="s">
        <v>387</v>
      </c>
      <c r="F192" t="s">
        <v>28</v>
      </c>
      <c r="G192" t="s">
        <v>49</v>
      </c>
      <c r="H192" t="s">
        <v>29</v>
      </c>
      <c r="I192" t="s">
        <v>158</v>
      </c>
      <c r="J192" t="str">
        <f>I192&amp;" "&amp;"J/O"</f>
        <v>U14F -40kg J/O</v>
      </c>
      <c r="K192" t="s">
        <v>159</v>
      </c>
      <c r="L192" t="s">
        <v>21</v>
      </c>
      <c r="M192">
        <v>1</v>
      </c>
      <c r="N192" t="s">
        <v>160</v>
      </c>
    </row>
    <row r="193" spans="1:15" x14ac:dyDescent="0.25">
      <c r="A193" t="s">
        <v>397</v>
      </c>
      <c r="B193" t="s">
        <v>398</v>
      </c>
      <c r="C193">
        <v>2007</v>
      </c>
      <c r="D193" t="s">
        <v>26</v>
      </c>
      <c r="E193" t="s">
        <v>387</v>
      </c>
      <c r="F193" t="s">
        <v>28</v>
      </c>
      <c r="G193" t="s">
        <v>38</v>
      </c>
      <c r="H193" t="s">
        <v>29</v>
      </c>
      <c r="I193" t="s">
        <v>158</v>
      </c>
      <c r="J193" t="str">
        <f>I193&amp;" "&amp;"J/O"</f>
        <v>U14F -40kg J/O</v>
      </c>
      <c r="K193" t="s">
        <v>159</v>
      </c>
      <c r="L193" t="s">
        <v>21</v>
      </c>
      <c r="M193">
        <v>1</v>
      </c>
      <c r="N193" t="s">
        <v>160</v>
      </c>
    </row>
    <row r="194" spans="1:15" x14ac:dyDescent="0.25">
      <c r="A194" t="s">
        <v>1096</v>
      </c>
      <c r="B194" t="s">
        <v>1097</v>
      </c>
      <c r="C194">
        <v>2008</v>
      </c>
      <c r="D194" t="s">
        <v>26</v>
      </c>
      <c r="E194" t="s">
        <v>253</v>
      </c>
      <c r="F194" t="s">
        <v>28</v>
      </c>
      <c r="G194" t="s">
        <v>38</v>
      </c>
      <c r="H194" t="s">
        <v>29</v>
      </c>
      <c r="I194" t="s">
        <v>158</v>
      </c>
      <c r="J194" t="str">
        <f>I194&amp;" "&amp;"J/O"</f>
        <v>U14F -40kg J/O</v>
      </c>
      <c r="K194" t="s">
        <v>159</v>
      </c>
      <c r="L194" t="s">
        <v>21</v>
      </c>
      <c r="M194">
        <v>1</v>
      </c>
      <c r="N194" t="s">
        <v>160</v>
      </c>
    </row>
    <row r="195" spans="1:15" x14ac:dyDescent="0.25">
      <c r="A195" t="s">
        <v>1420</v>
      </c>
      <c r="B195" t="s">
        <v>1421</v>
      </c>
      <c r="C195">
        <v>2007</v>
      </c>
      <c r="D195" t="s">
        <v>26</v>
      </c>
      <c r="E195" t="s">
        <v>1400</v>
      </c>
      <c r="F195" t="s">
        <v>28</v>
      </c>
      <c r="G195" t="s">
        <v>25</v>
      </c>
      <c r="H195" t="s">
        <v>29</v>
      </c>
      <c r="I195" t="s">
        <v>158</v>
      </c>
      <c r="J195" t="str">
        <f>I195&amp;" "&amp;"V+"</f>
        <v>U14F -40kg V+</v>
      </c>
      <c r="K195" t="s">
        <v>159</v>
      </c>
      <c r="L195" t="s">
        <v>21</v>
      </c>
      <c r="M195">
        <v>1</v>
      </c>
      <c r="N195" t="s">
        <v>160</v>
      </c>
    </row>
    <row r="196" spans="1:15" x14ac:dyDescent="0.25">
      <c r="A196" t="s">
        <v>161</v>
      </c>
      <c r="B196" t="s">
        <v>162</v>
      </c>
      <c r="C196">
        <v>2007</v>
      </c>
      <c r="D196" t="s">
        <v>26</v>
      </c>
      <c r="E196" t="s">
        <v>43</v>
      </c>
      <c r="F196" t="s">
        <v>28</v>
      </c>
      <c r="G196" t="s">
        <v>15</v>
      </c>
      <c r="H196" t="s">
        <v>29</v>
      </c>
      <c r="I196" t="s">
        <v>158</v>
      </c>
      <c r="J196" t="str">
        <f>I196&amp;" "&amp;"V+"</f>
        <v>U14F -40kg V+</v>
      </c>
      <c r="K196" t="s">
        <v>159</v>
      </c>
      <c r="L196" t="s">
        <v>21</v>
      </c>
      <c r="M196">
        <v>1</v>
      </c>
      <c r="N196" t="s">
        <v>160</v>
      </c>
    </row>
    <row r="197" spans="1:15" x14ac:dyDescent="0.25">
      <c r="A197" t="s">
        <v>166</v>
      </c>
      <c r="B197" t="s">
        <v>167</v>
      </c>
      <c r="C197">
        <v>2008</v>
      </c>
      <c r="D197" t="s">
        <v>26</v>
      </c>
      <c r="E197" t="s">
        <v>168</v>
      </c>
      <c r="F197" t="s">
        <v>133</v>
      </c>
      <c r="G197" t="s">
        <v>113</v>
      </c>
      <c r="H197" t="s">
        <v>134</v>
      </c>
      <c r="I197" t="s">
        <v>169</v>
      </c>
      <c r="J197" t="str">
        <f>I197&amp;" "&amp;"J/O"</f>
        <v>U14F -44kg J/O</v>
      </c>
      <c r="K197" t="s">
        <v>170</v>
      </c>
      <c r="L197" t="s">
        <v>21</v>
      </c>
      <c r="M197">
        <v>1</v>
      </c>
      <c r="N197" t="s">
        <v>142</v>
      </c>
    </row>
    <row r="198" spans="1:15" x14ac:dyDescent="0.25">
      <c r="A198" s="2" t="s">
        <v>615</v>
      </c>
      <c r="B198" s="2" t="s">
        <v>1292</v>
      </c>
      <c r="C198" s="2">
        <v>2008</v>
      </c>
      <c r="D198" s="2" t="s">
        <v>26</v>
      </c>
      <c r="E198" s="2" t="s">
        <v>285</v>
      </c>
      <c r="F198" s="2" t="s">
        <v>28</v>
      </c>
      <c r="G198" s="2" t="s">
        <v>113</v>
      </c>
      <c r="H198" s="2" t="s">
        <v>29</v>
      </c>
      <c r="I198" s="2" t="s">
        <v>169</v>
      </c>
      <c r="J198" s="2" t="str">
        <f>I198&amp;" "&amp;"J/O"</f>
        <v>U14F -44kg J/O</v>
      </c>
      <c r="K198" s="2" t="s">
        <v>170</v>
      </c>
      <c r="L198" s="2" t="s">
        <v>21</v>
      </c>
      <c r="M198" s="2">
        <v>1</v>
      </c>
      <c r="N198" s="2" t="s">
        <v>142</v>
      </c>
      <c r="O198" s="2"/>
    </row>
    <row r="199" spans="1:15" x14ac:dyDescent="0.25">
      <c r="A199" s="2" t="s">
        <v>860</v>
      </c>
      <c r="B199" s="2" t="s">
        <v>861</v>
      </c>
      <c r="C199" s="2">
        <v>2007</v>
      </c>
      <c r="D199" s="2" t="s">
        <v>26</v>
      </c>
      <c r="E199" s="2" t="s">
        <v>862</v>
      </c>
      <c r="F199" s="2" t="s">
        <v>28</v>
      </c>
      <c r="G199" s="2" t="s">
        <v>95</v>
      </c>
      <c r="H199" s="2" t="s">
        <v>29</v>
      </c>
      <c r="I199" s="2" t="s">
        <v>169</v>
      </c>
      <c r="J199" s="2" t="str">
        <f>I199&amp;" "&amp;"J/O"</f>
        <v>U14F -44kg J/O</v>
      </c>
      <c r="K199" s="2" t="s">
        <v>170</v>
      </c>
      <c r="L199" s="2" t="s">
        <v>21</v>
      </c>
      <c r="M199" s="2">
        <v>1</v>
      </c>
      <c r="N199" s="2" t="s">
        <v>142</v>
      </c>
      <c r="O199" s="2"/>
    </row>
    <row r="200" spans="1:15" x14ac:dyDescent="0.25">
      <c r="A200" s="2" t="s">
        <v>257</v>
      </c>
      <c r="B200" s="2" t="s">
        <v>256</v>
      </c>
      <c r="C200" s="2">
        <v>2007</v>
      </c>
      <c r="D200" s="2" t="s">
        <v>26</v>
      </c>
      <c r="E200" s="2" t="s">
        <v>174</v>
      </c>
      <c r="F200" s="2" t="s">
        <v>28</v>
      </c>
      <c r="G200" s="2" t="s">
        <v>49</v>
      </c>
      <c r="H200" s="2" t="s">
        <v>29</v>
      </c>
      <c r="I200" s="2" t="s">
        <v>169</v>
      </c>
      <c r="J200" s="2" t="str">
        <f>I200&amp;" "&amp;"J/O"</f>
        <v>U14F -44kg J/O</v>
      </c>
      <c r="K200" s="2" t="s">
        <v>170</v>
      </c>
      <c r="L200" s="2" t="s">
        <v>21</v>
      </c>
      <c r="M200" s="2">
        <v>1</v>
      </c>
      <c r="N200" s="2" t="s">
        <v>142</v>
      </c>
      <c r="O200" s="2"/>
    </row>
    <row r="201" spans="1:15" x14ac:dyDescent="0.25">
      <c r="A201" s="2" t="s">
        <v>1144</v>
      </c>
      <c r="B201" s="2" t="s">
        <v>1145</v>
      </c>
      <c r="C201" s="2">
        <v>2007</v>
      </c>
      <c r="D201" s="2" t="s">
        <v>26</v>
      </c>
      <c r="E201" s="2" t="s">
        <v>1141</v>
      </c>
      <c r="F201" s="2" t="s">
        <v>28</v>
      </c>
      <c r="G201" s="2" t="s">
        <v>15</v>
      </c>
      <c r="H201" s="2" t="s">
        <v>29</v>
      </c>
      <c r="I201" s="2" t="s">
        <v>169</v>
      </c>
      <c r="J201" s="2" t="str">
        <f>I201&amp;" "&amp;"V+"</f>
        <v>U14F -44kg V+</v>
      </c>
      <c r="K201" s="2" t="s">
        <v>170</v>
      </c>
      <c r="L201" s="2" t="s">
        <v>21</v>
      </c>
      <c r="M201" s="2">
        <v>1</v>
      </c>
      <c r="N201" s="2" t="s">
        <v>142</v>
      </c>
      <c r="O201" s="2"/>
    </row>
    <row r="202" spans="1:15" x14ac:dyDescent="0.25">
      <c r="A202" s="2" t="s">
        <v>161</v>
      </c>
      <c r="B202" s="2" t="s">
        <v>915</v>
      </c>
      <c r="C202" s="2">
        <v>2007</v>
      </c>
      <c r="D202" s="2" t="s">
        <v>26</v>
      </c>
      <c r="E202" s="2" t="s">
        <v>914</v>
      </c>
      <c r="F202" s="2" t="s">
        <v>28</v>
      </c>
      <c r="G202" s="2" t="s">
        <v>15</v>
      </c>
      <c r="H202" s="2" t="s">
        <v>29</v>
      </c>
      <c r="I202" s="2" t="s">
        <v>169</v>
      </c>
      <c r="J202" s="2" t="str">
        <f>I202&amp;" "&amp;"V+"</f>
        <v>U14F -44kg V+</v>
      </c>
      <c r="K202" s="2" t="s">
        <v>170</v>
      </c>
      <c r="L202" s="2" t="s">
        <v>21</v>
      </c>
      <c r="M202" s="2">
        <v>1</v>
      </c>
      <c r="N202" s="2" t="s">
        <v>142</v>
      </c>
      <c r="O202" s="2"/>
    </row>
    <row r="203" spans="1:15" x14ac:dyDescent="0.25">
      <c r="A203" t="s">
        <v>1393</v>
      </c>
      <c r="B203" t="s">
        <v>1394</v>
      </c>
      <c r="C203">
        <v>2007</v>
      </c>
      <c r="D203" t="s">
        <v>26</v>
      </c>
      <c r="E203" t="s">
        <v>1395</v>
      </c>
      <c r="F203" t="s">
        <v>133</v>
      </c>
      <c r="G203" t="s">
        <v>15</v>
      </c>
      <c r="H203" t="s">
        <v>134</v>
      </c>
      <c r="I203" t="s">
        <v>169</v>
      </c>
      <c r="J203" t="str">
        <f>I203&amp;" "&amp;"V+"</f>
        <v>U14F -44kg V+</v>
      </c>
      <c r="K203" t="s">
        <v>170</v>
      </c>
      <c r="L203" t="s">
        <v>21</v>
      </c>
      <c r="M203">
        <v>1</v>
      </c>
      <c r="N203" t="s">
        <v>142</v>
      </c>
    </row>
    <row r="204" spans="1:15" x14ac:dyDescent="0.25">
      <c r="A204" t="s">
        <v>370</v>
      </c>
      <c r="B204" t="s">
        <v>1207</v>
      </c>
      <c r="C204">
        <v>2007</v>
      </c>
      <c r="D204" t="s">
        <v>26</v>
      </c>
      <c r="E204" t="s">
        <v>43</v>
      </c>
      <c r="F204" t="s">
        <v>28</v>
      </c>
      <c r="G204" t="s">
        <v>42</v>
      </c>
      <c r="H204" t="s">
        <v>29</v>
      </c>
      <c r="I204" t="s">
        <v>169</v>
      </c>
      <c r="J204" t="str">
        <f>I204&amp;" "&amp;"V+"</f>
        <v>U14F -44kg V+</v>
      </c>
      <c r="K204" t="s">
        <v>170</v>
      </c>
      <c r="L204" t="s">
        <v>21</v>
      </c>
      <c r="M204">
        <v>1</v>
      </c>
      <c r="N204" t="s">
        <v>142</v>
      </c>
    </row>
    <row r="205" spans="1:15" x14ac:dyDescent="0.25">
      <c r="A205" t="s">
        <v>577</v>
      </c>
      <c r="B205" t="s">
        <v>1092</v>
      </c>
      <c r="C205">
        <v>2007</v>
      </c>
      <c r="D205" t="s">
        <v>26</v>
      </c>
      <c r="E205" t="s">
        <v>118</v>
      </c>
      <c r="F205" t="s">
        <v>28</v>
      </c>
      <c r="G205" t="s">
        <v>95</v>
      </c>
      <c r="H205" t="s">
        <v>29</v>
      </c>
      <c r="I205" t="s">
        <v>362</v>
      </c>
      <c r="J205" t="str">
        <f>I205&amp;" "&amp;"J/O"</f>
        <v>U14F -48kg J/O</v>
      </c>
      <c r="K205" t="s">
        <v>363</v>
      </c>
      <c r="L205" t="s">
        <v>21</v>
      </c>
      <c r="M205">
        <v>1</v>
      </c>
      <c r="N205" t="s">
        <v>33</v>
      </c>
    </row>
    <row r="206" spans="1:15" x14ac:dyDescent="0.25">
      <c r="A206" t="s">
        <v>653</v>
      </c>
      <c r="B206" t="s">
        <v>1122</v>
      </c>
      <c r="C206">
        <v>2007</v>
      </c>
      <c r="D206" t="s">
        <v>26</v>
      </c>
      <c r="E206" t="s">
        <v>1114</v>
      </c>
      <c r="F206" t="s">
        <v>28</v>
      </c>
      <c r="G206" t="s">
        <v>95</v>
      </c>
      <c r="H206" t="s">
        <v>29</v>
      </c>
      <c r="I206" t="s">
        <v>362</v>
      </c>
      <c r="J206" t="str">
        <f>I206&amp;" "&amp;"J/O"</f>
        <v>U14F -48kg J/O</v>
      </c>
      <c r="K206" t="s">
        <v>363</v>
      </c>
      <c r="L206" t="s">
        <v>21</v>
      </c>
      <c r="M206">
        <v>1</v>
      </c>
      <c r="N206" t="s">
        <v>33</v>
      </c>
    </row>
    <row r="207" spans="1:15" x14ac:dyDescent="0.25">
      <c r="A207" t="s">
        <v>1545</v>
      </c>
      <c r="B207" t="s">
        <v>1546</v>
      </c>
      <c r="C207">
        <v>2008</v>
      </c>
      <c r="D207" t="s">
        <v>26</v>
      </c>
      <c r="E207" t="s">
        <v>27</v>
      </c>
      <c r="F207" t="s">
        <v>28</v>
      </c>
      <c r="G207" t="s">
        <v>95</v>
      </c>
      <c r="H207" t="s">
        <v>29</v>
      </c>
      <c r="I207" t="s">
        <v>362</v>
      </c>
      <c r="J207" s="2" t="str">
        <f>I207&amp;" "&amp;"J/O"</f>
        <v>U14F -48kg J/O</v>
      </c>
      <c r="K207" t="s">
        <v>363</v>
      </c>
      <c r="L207" s="1" t="s">
        <v>21</v>
      </c>
      <c r="M207">
        <v>1</v>
      </c>
      <c r="N207" t="s">
        <v>33</v>
      </c>
    </row>
    <row r="208" spans="1:15" x14ac:dyDescent="0.25">
      <c r="A208" t="s">
        <v>786</v>
      </c>
      <c r="B208" t="s">
        <v>787</v>
      </c>
      <c r="C208">
        <v>2008</v>
      </c>
      <c r="D208" t="s">
        <v>26</v>
      </c>
      <c r="E208" t="s">
        <v>78</v>
      </c>
      <c r="F208" t="s">
        <v>28</v>
      </c>
      <c r="G208" t="s">
        <v>49</v>
      </c>
      <c r="H208" t="s">
        <v>29</v>
      </c>
      <c r="I208" t="s">
        <v>362</v>
      </c>
      <c r="J208" t="str">
        <f>I208&amp;" "&amp;"J/O"</f>
        <v>U14F -48kg J/O</v>
      </c>
      <c r="K208" t="s">
        <v>363</v>
      </c>
      <c r="L208" t="s">
        <v>21</v>
      </c>
      <c r="M208">
        <v>1</v>
      </c>
      <c r="N208" t="s">
        <v>33</v>
      </c>
    </row>
    <row r="209" spans="1:15" x14ac:dyDescent="0.25">
      <c r="A209" t="s">
        <v>1319</v>
      </c>
      <c r="B209" t="s">
        <v>1320</v>
      </c>
      <c r="C209">
        <v>2008</v>
      </c>
      <c r="D209" t="s">
        <v>26</v>
      </c>
      <c r="E209" t="s">
        <v>729</v>
      </c>
      <c r="F209" t="s">
        <v>28</v>
      </c>
      <c r="G209" t="s">
        <v>38</v>
      </c>
      <c r="H209" t="s">
        <v>29</v>
      </c>
      <c r="I209" t="s">
        <v>362</v>
      </c>
      <c r="J209" t="str">
        <f>I209&amp;" "&amp;"J/O"</f>
        <v>U14F -48kg J/O</v>
      </c>
      <c r="K209" t="s">
        <v>363</v>
      </c>
      <c r="L209" t="s">
        <v>21</v>
      </c>
      <c r="M209">
        <v>1</v>
      </c>
      <c r="N209" t="s">
        <v>33</v>
      </c>
    </row>
    <row r="210" spans="1:15" x14ac:dyDescent="0.25">
      <c r="A210" t="s">
        <v>451</v>
      </c>
      <c r="B210" t="s">
        <v>452</v>
      </c>
      <c r="C210">
        <v>2008</v>
      </c>
      <c r="D210" t="s">
        <v>26</v>
      </c>
      <c r="E210" t="s">
        <v>253</v>
      </c>
      <c r="F210" t="s">
        <v>28</v>
      </c>
      <c r="G210" t="s">
        <v>15</v>
      </c>
      <c r="H210" t="s">
        <v>29</v>
      </c>
      <c r="I210" t="s">
        <v>362</v>
      </c>
      <c r="J210" t="str">
        <f>I210&amp;" "&amp;"V+"</f>
        <v>U14F -48kg V+</v>
      </c>
      <c r="K210" t="s">
        <v>363</v>
      </c>
      <c r="L210" t="s">
        <v>21</v>
      </c>
      <c r="M210">
        <v>1</v>
      </c>
      <c r="N210" t="s">
        <v>33</v>
      </c>
    </row>
    <row r="211" spans="1:15" x14ac:dyDescent="0.25">
      <c r="A211" t="s">
        <v>808</v>
      </c>
      <c r="B211" t="s">
        <v>809</v>
      </c>
      <c r="C211">
        <v>2008</v>
      </c>
      <c r="D211" t="s">
        <v>26</v>
      </c>
      <c r="E211" t="s">
        <v>801</v>
      </c>
      <c r="F211" t="s">
        <v>28</v>
      </c>
      <c r="G211" t="s">
        <v>15</v>
      </c>
      <c r="H211" t="s">
        <v>29</v>
      </c>
      <c r="I211" t="s">
        <v>362</v>
      </c>
      <c r="J211" t="str">
        <f>I211&amp;" "&amp;"V+"</f>
        <v>U14F -48kg V+</v>
      </c>
      <c r="K211" t="s">
        <v>363</v>
      </c>
      <c r="L211" t="s">
        <v>21</v>
      </c>
      <c r="M211">
        <v>1</v>
      </c>
      <c r="N211" t="s">
        <v>33</v>
      </c>
    </row>
    <row r="212" spans="1:15" x14ac:dyDescent="0.25">
      <c r="A212" t="s">
        <v>1216</v>
      </c>
      <c r="B212" t="s">
        <v>1217</v>
      </c>
      <c r="C212">
        <v>2008</v>
      </c>
      <c r="D212" t="s">
        <v>26</v>
      </c>
      <c r="E212" t="s">
        <v>1167</v>
      </c>
      <c r="F212" t="s">
        <v>28</v>
      </c>
      <c r="G212" t="s">
        <v>15</v>
      </c>
      <c r="H212" t="s">
        <v>29</v>
      </c>
      <c r="I212" t="s">
        <v>362</v>
      </c>
      <c r="J212" t="str">
        <f>I212&amp;" "&amp;"V+"</f>
        <v>U14F -48kg V+</v>
      </c>
      <c r="K212" t="s">
        <v>363</v>
      </c>
      <c r="L212" t="s">
        <v>21</v>
      </c>
      <c r="M212">
        <v>1</v>
      </c>
      <c r="N212" t="s">
        <v>33</v>
      </c>
    </row>
    <row r="213" spans="1:15" x14ac:dyDescent="0.25">
      <c r="A213" t="s">
        <v>65</v>
      </c>
      <c r="B213" t="s">
        <v>107</v>
      </c>
      <c r="C213">
        <v>2008</v>
      </c>
      <c r="D213" t="s">
        <v>26</v>
      </c>
      <c r="E213" t="s">
        <v>342</v>
      </c>
      <c r="F213" t="s">
        <v>28</v>
      </c>
      <c r="G213" t="s">
        <v>15</v>
      </c>
      <c r="H213" t="s">
        <v>29</v>
      </c>
      <c r="I213" t="s">
        <v>362</v>
      </c>
      <c r="J213" t="str">
        <f>I213&amp;" "&amp;"V+"</f>
        <v>U14F -48kg V+</v>
      </c>
      <c r="K213" t="s">
        <v>363</v>
      </c>
      <c r="L213" t="s">
        <v>21</v>
      </c>
      <c r="M213">
        <v>1</v>
      </c>
      <c r="N213" t="s">
        <v>33</v>
      </c>
    </row>
    <row r="214" spans="1:15" x14ac:dyDescent="0.25">
      <c r="A214" t="s">
        <v>1230</v>
      </c>
      <c r="B214" t="s">
        <v>1391</v>
      </c>
      <c r="C214">
        <v>2007</v>
      </c>
      <c r="D214" t="s">
        <v>26</v>
      </c>
      <c r="E214" t="s">
        <v>174</v>
      </c>
      <c r="F214" t="s">
        <v>28</v>
      </c>
      <c r="G214" t="s">
        <v>49</v>
      </c>
      <c r="H214" t="s">
        <v>29</v>
      </c>
      <c r="I214" t="s">
        <v>565</v>
      </c>
      <c r="J214" t="str">
        <f>I214&amp;" "&amp;"J/O"</f>
        <v>U14F -52kg J/O</v>
      </c>
      <c r="K214" t="s">
        <v>566</v>
      </c>
      <c r="L214" t="s">
        <v>21</v>
      </c>
      <c r="M214">
        <v>1</v>
      </c>
      <c r="N214" t="s">
        <v>155</v>
      </c>
      <c r="O214" t="s">
        <v>1530</v>
      </c>
    </row>
    <row r="215" spans="1:15" x14ac:dyDescent="0.25">
      <c r="A215" t="s">
        <v>1077</v>
      </c>
      <c r="B215" t="s">
        <v>1078</v>
      </c>
      <c r="C215">
        <v>2008</v>
      </c>
      <c r="D215" t="s">
        <v>26</v>
      </c>
      <c r="E215" t="s">
        <v>384</v>
      </c>
      <c r="F215" t="s">
        <v>28</v>
      </c>
      <c r="G215" t="s">
        <v>38</v>
      </c>
      <c r="H215" t="s">
        <v>29</v>
      </c>
      <c r="I215" t="s">
        <v>565</v>
      </c>
      <c r="J215" t="str">
        <f>I215&amp;" "&amp;"J/O"</f>
        <v>U14F -52kg J/O</v>
      </c>
      <c r="K215" t="s">
        <v>566</v>
      </c>
      <c r="L215" t="s">
        <v>21</v>
      </c>
      <c r="M215">
        <v>1</v>
      </c>
      <c r="N215" t="s">
        <v>155</v>
      </c>
    </row>
    <row r="216" spans="1:15" x14ac:dyDescent="0.25">
      <c r="A216" t="s">
        <v>806</v>
      </c>
      <c r="B216" t="s">
        <v>807</v>
      </c>
      <c r="C216">
        <v>2007</v>
      </c>
      <c r="D216" t="s">
        <v>26</v>
      </c>
      <c r="E216" t="s">
        <v>801</v>
      </c>
      <c r="F216" t="s">
        <v>28</v>
      </c>
      <c r="G216" t="s">
        <v>25</v>
      </c>
      <c r="H216" t="s">
        <v>29</v>
      </c>
      <c r="I216" t="s">
        <v>565</v>
      </c>
      <c r="J216" t="str">
        <f>I216&amp;" "&amp;"V+"</f>
        <v>U14F -52kg V+</v>
      </c>
      <c r="K216" t="s">
        <v>566</v>
      </c>
      <c r="L216" t="s">
        <v>21</v>
      </c>
      <c r="M216">
        <v>1</v>
      </c>
      <c r="N216" t="s">
        <v>155</v>
      </c>
    </row>
    <row r="217" spans="1:15" x14ac:dyDescent="0.25">
      <c r="A217" t="s">
        <v>1399</v>
      </c>
      <c r="B217" t="s">
        <v>280</v>
      </c>
      <c r="C217">
        <v>2007</v>
      </c>
      <c r="D217" t="s">
        <v>26</v>
      </c>
      <c r="E217" t="s">
        <v>1400</v>
      </c>
      <c r="F217" t="s">
        <v>28</v>
      </c>
      <c r="G217" t="s">
        <v>25</v>
      </c>
      <c r="H217" t="s">
        <v>29</v>
      </c>
      <c r="I217" t="s">
        <v>565</v>
      </c>
      <c r="J217" t="str">
        <f>I217&amp;" "&amp;"V+"</f>
        <v>U14F -52kg V+</v>
      </c>
      <c r="K217" t="s">
        <v>566</v>
      </c>
      <c r="L217" t="s">
        <v>21</v>
      </c>
      <c r="M217">
        <v>1</v>
      </c>
      <c r="N217" t="s">
        <v>155</v>
      </c>
    </row>
    <row r="218" spans="1:15" x14ac:dyDescent="0.25">
      <c r="A218" t="s">
        <v>653</v>
      </c>
      <c r="B218" t="s">
        <v>654</v>
      </c>
      <c r="C218">
        <v>2007</v>
      </c>
      <c r="D218" t="s">
        <v>26</v>
      </c>
      <c r="E218" t="s">
        <v>253</v>
      </c>
      <c r="F218" t="s">
        <v>28</v>
      </c>
      <c r="G218" t="s">
        <v>456</v>
      </c>
      <c r="H218" t="s">
        <v>29</v>
      </c>
      <c r="I218" t="s">
        <v>565</v>
      </c>
      <c r="J218" t="str">
        <f>I218&amp;" "&amp;"V+"</f>
        <v>U14F -52kg V+</v>
      </c>
      <c r="K218" t="s">
        <v>1358</v>
      </c>
      <c r="L218" t="s">
        <v>21</v>
      </c>
      <c r="M218">
        <v>2</v>
      </c>
      <c r="N218" t="s">
        <v>155</v>
      </c>
    </row>
    <row r="219" spans="1:15" x14ac:dyDescent="0.25">
      <c r="A219" t="s">
        <v>1419</v>
      </c>
      <c r="B219" t="s">
        <v>1417</v>
      </c>
      <c r="C219">
        <v>2008</v>
      </c>
      <c r="D219" t="s">
        <v>26</v>
      </c>
      <c r="E219" t="s">
        <v>1400</v>
      </c>
      <c r="F219" t="s">
        <v>28</v>
      </c>
      <c r="G219" t="s">
        <v>15</v>
      </c>
      <c r="H219" t="s">
        <v>29</v>
      </c>
      <c r="I219" t="s">
        <v>565</v>
      </c>
      <c r="J219" t="str">
        <f>I219&amp;" "&amp;"V+"</f>
        <v>U14F -52kg V+</v>
      </c>
      <c r="K219" t="s">
        <v>566</v>
      </c>
      <c r="L219" t="s">
        <v>21</v>
      </c>
      <c r="M219">
        <v>1</v>
      </c>
      <c r="N219" t="s">
        <v>155</v>
      </c>
    </row>
    <row r="220" spans="1:15" x14ac:dyDescent="0.25">
      <c r="A220" t="s">
        <v>816</v>
      </c>
      <c r="B220" t="s">
        <v>814</v>
      </c>
      <c r="C220">
        <v>2008</v>
      </c>
      <c r="D220" t="s">
        <v>26</v>
      </c>
      <c r="E220" t="s">
        <v>253</v>
      </c>
      <c r="F220" t="s">
        <v>28</v>
      </c>
      <c r="G220" t="s">
        <v>15</v>
      </c>
      <c r="H220" t="s">
        <v>29</v>
      </c>
      <c r="I220" t="s">
        <v>565</v>
      </c>
      <c r="J220" t="str">
        <f>I220&amp;" "&amp;"V+"</f>
        <v>U14F -52kg V+</v>
      </c>
      <c r="K220" t="s">
        <v>566</v>
      </c>
      <c r="L220" t="s">
        <v>21</v>
      </c>
      <c r="M220">
        <v>1</v>
      </c>
      <c r="N220" t="s">
        <v>155</v>
      </c>
    </row>
    <row r="221" spans="1:15" x14ac:dyDescent="0.25">
      <c r="A221" t="s">
        <v>1061</v>
      </c>
      <c r="B221" t="s">
        <v>1062</v>
      </c>
      <c r="C221">
        <v>2008</v>
      </c>
      <c r="D221" t="s">
        <v>26</v>
      </c>
      <c r="E221" t="s">
        <v>43</v>
      </c>
      <c r="F221" t="s">
        <v>28</v>
      </c>
      <c r="G221" t="s">
        <v>15</v>
      </c>
      <c r="H221" t="s">
        <v>29</v>
      </c>
      <c r="I221" t="s">
        <v>565</v>
      </c>
      <c r="J221" t="str">
        <f>I221&amp;" "&amp;"V+"</f>
        <v>U14F -52kg V+</v>
      </c>
      <c r="K221" t="s">
        <v>566</v>
      </c>
      <c r="L221" t="s">
        <v>21</v>
      </c>
      <c r="M221">
        <v>1</v>
      </c>
      <c r="N221" t="s">
        <v>155</v>
      </c>
    </row>
    <row r="222" spans="1:15" x14ac:dyDescent="0.25">
      <c r="A222" t="s">
        <v>1050</v>
      </c>
      <c r="B222" t="s">
        <v>1051</v>
      </c>
      <c r="C222">
        <v>2008</v>
      </c>
      <c r="D222" t="s">
        <v>26</v>
      </c>
      <c r="E222" t="s">
        <v>1034</v>
      </c>
      <c r="F222" t="s">
        <v>28</v>
      </c>
      <c r="G222" t="s">
        <v>15</v>
      </c>
      <c r="H222" t="s">
        <v>29</v>
      </c>
      <c r="I222" t="s">
        <v>565</v>
      </c>
      <c r="J222" t="str">
        <f>I222&amp;" "&amp;"V+"</f>
        <v>U14F -52kg V+</v>
      </c>
      <c r="K222" t="s">
        <v>566</v>
      </c>
      <c r="L222" t="s">
        <v>21</v>
      </c>
      <c r="M222">
        <v>1</v>
      </c>
      <c r="N222" t="s">
        <v>155</v>
      </c>
    </row>
    <row r="223" spans="1:15" x14ac:dyDescent="0.25">
      <c r="A223" t="s">
        <v>119</v>
      </c>
      <c r="B223" t="s">
        <v>564</v>
      </c>
      <c r="C223">
        <v>2007</v>
      </c>
      <c r="D223" t="s">
        <v>26</v>
      </c>
      <c r="E223" t="s">
        <v>132</v>
      </c>
      <c r="F223" t="s">
        <v>133</v>
      </c>
      <c r="G223" t="s">
        <v>15</v>
      </c>
      <c r="H223" t="s">
        <v>134</v>
      </c>
      <c r="I223" t="s">
        <v>565</v>
      </c>
      <c r="J223" t="str">
        <f>I223&amp;" "&amp;"V+"</f>
        <v>U14F -52kg V+</v>
      </c>
      <c r="K223" t="s">
        <v>566</v>
      </c>
      <c r="L223" t="s">
        <v>21</v>
      </c>
      <c r="M223">
        <v>1</v>
      </c>
      <c r="N223" t="s">
        <v>155</v>
      </c>
    </row>
    <row r="224" spans="1:15" x14ac:dyDescent="0.25">
      <c r="A224" s="4" t="s">
        <v>1366</v>
      </c>
      <c r="B224" s="2" t="s">
        <v>1367</v>
      </c>
      <c r="C224" s="2">
        <v>2007</v>
      </c>
      <c r="D224" s="2" t="s">
        <v>26</v>
      </c>
      <c r="E224" s="2" t="s">
        <v>1368</v>
      </c>
      <c r="F224" s="2" t="s">
        <v>28</v>
      </c>
      <c r="G224" s="2" t="s">
        <v>42</v>
      </c>
      <c r="H224" s="2" t="s">
        <v>29</v>
      </c>
      <c r="I224" s="2" t="s">
        <v>565</v>
      </c>
      <c r="J224" s="2" t="str">
        <f>I224&amp;" "&amp;"V+"</f>
        <v>U14F -52kg V+</v>
      </c>
      <c r="K224" s="2" t="s">
        <v>1371</v>
      </c>
      <c r="L224" s="2" t="s">
        <v>21</v>
      </c>
      <c r="M224" s="2">
        <v>1</v>
      </c>
      <c r="N224" s="5" t="s">
        <v>155</v>
      </c>
      <c r="O224" s="2" t="s">
        <v>669</v>
      </c>
    </row>
    <row r="225" spans="1:15" x14ac:dyDescent="0.25">
      <c r="A225" s="3" t="s">
        <v>1088</v>
      </c>
      <c r="B225" s="3" t="s">
        <v>1089</v>
      </c>
      <c r="C225" s="3">
        <v>2008</v>
      </c>
      <c r="D225" s="3" t="s">
        <v>26</v>
      </c>
      <c r="E225" s="3" t="s">
        <v>118</v>
      </c>
      <c r="F225" s="3" t="s">
        <v>28</v>
      </c>
      <c r="G225" s="3" t="s">
        <v>38</v>
      </c>
      <c r="H225" s="3" t="s">
        <v>29</v>
      </c>
      <c r="I225" s="3" t="s">
        <v>211</v>
      </c>
      <c r="J225" s="3" t="str">
        <f>I225&amp;" "&amp;"J/O"</f>
        <v>U14F -57kg J/O</v>
      </c>
      <c r="K225" s="3" t="s">
        <v>212</v>
      </c>
      <c r="L225" s="3" t="s">
        <v>21</v>
      </c>
      <c r="M225" s="3">
        <v>1</v>
      </c>
      <c r="N225" s="3" t="s">
        <v>184</v>
      </c>
      <c r="O225" s="3" t="s">
        <v>1511</v>
      </c>
    </row>
    <row r="226" spans="1:15" x14ac:dyDescent="0.25">
      <c r="A226" s="2" t="s">
        <v>1397</v>
      </c>
      <c r="B226" s="2" t="s">
        <v>1398</v>
      </c>
      <c r="C226" s="2">
        <v>2007</v>
      </c>
      <c r="D226" s="2" t="s">
        <v>26</v>
      </c>
      <c r="E226" s="2" t="s">
        <v>61</v>
      </c>
      <c r="F226" s="2" t="s">
        <v>28</v>
      </c>
      <c r="G226" s="2" t="s">
        <v>15</v>
      </c>
      <c r="H226" s="2" t="s">
        <v>29</v>
      </c>
      <c r="I226" s="2" t="s">
        <v>211</v>
      </c>
      <c r="J226" s="2" t="str">
        <f>I226&amp;" "&amp;"V+"</f>
        <v>U14F -57kg V+</v>
      </c>
      <c r="K226" s="2" t="s">
        <v>212</v>
      </c>
      <c r="L226" s="2" t="s">
        <v>21</v>
      </c>
      <c r="M226" s="2">
        <v>1</v>
      </c>
      <c r="N226" s="2" t="s">
        <v>184</v>
      </c>
      <c r="O226" s="2"/>
    </row>
    <row r="227" spans="1:15" x14ac:dyDescent="0.25">
      <c r="A227" s="2" t="s">
        <v>208</v>
      </c>
      <c r="B227" s="2" t="s">
        <v>209</v>
      </c>
      <c r="C227" s="2">
        <v>2007</v>
      </c>
      <c r="D227" s="2" t="s">
        <v>26</v>
      </c>
      <c r="E227" s="2" t="s">
        <v>210</v>
      </c>
      <c r="F227" s="2" t="s">
        <v>28</v>
      </c>
      <c r="G227" s="2" t="s">
        <v>15</v>
      </c>
      <c r="H227" s="2" t="s">
        <v>29</v>
      </c>
      <c r="I227" s="2" t="s">
        <v>211</v>
      </c>
      <c r="J227" s="2" t="str">
        <f>I227&amp;" "&amp;"V+"</f>
        <v>U14F -57kg V+</v>
      </c>
      <c r="K227" s="2" t="s">
        <v>212</v>
      </c>
      <c r="L227" s="2" t="s">
        <v>21</v>
      </c>
      <c r="M227" s="2">
        <v>1</v>
      </c>
      <c r="N227" s="2" t="s">
        <v>184</v>
      </c>
      <c r="O227" s="2"/>
    </row>
    <row r="228" spans="1:15" x14ac:dyDescent="0.25">
      <c r="A228" s="2" t="s">
        <v>666</v>
      </c>
      <c r="B228" s="2" t="s">
        <v>667</v>
      </c>
      <c r="C228" s="2">
        <v>2007</v>
      </c>
      <c r="D228" s="2" t="s">
        <v>26</v>
      </c>
      <c r="E228" s="2" t="s">
        <v>27</v>
      </c>
      <c r="F228" s="2" t="s">
        <v>28</v>
      </c>
      <c r="G228" s="2" t="s">
        <v>42</v>
      </c>
      <c r="H228" s="2" t="s">
        <v>29</v>
      </c>
      <c r="I228" s="2" t="s">
        <v>211</v>
      </c>
      <c r="J228" s="2" t="str">
        <f>I228&amp;" "&amp;"V+"</f>
        <v>U14F -57kg V+</v>
      </c>
      <c r="K228" s="2" t="s">
        <v>668</v>
      </c>
      <c r="L228" s="2" t="s">
        <v>21</v>
      </c>
      <c r="M228" s="2">
        <v>2</v>
      </c>
      <c r="N228" s="2" t="s">
        <v>184</v>
      </c>
      <c r="O228" s="2"/>
    </row>
    <row r="229" spans="1:15" x14ac:dyDescent="0.25">
      <c r="A229" t="s">
        <v>629</v>
      </c>
      <c r="B229" t="s">
        <v>628</v>
      </c>
      <c r="C229">
        <v>2007</v>
      </c>
      <c r="D229" t="s">
        <v>26</v>
      </c>
      <c r="E229" t="s">
        <v>43</v>
      </c>
      <c r="F229" t="s">
        <v>28</v>
      </c>
      <c r="G229" t="s">
        <v>95</v>
      </c>
      <c r="H229" t="s">
        <v>29</v>
      </c>
      <c r="I229" t="s">
        <v>353</v>
      </c>
      <c r="J229" t="str">
        <f>I229&amp;" "&amp;"J/O"</f>
        <v>U14F -63kg J/O</v>
      </c>
      <c r="K229" t="s">
        <v>354</v>
      </c>
      <c r="L229" t="s">
        <v>21</v>
      </c>
      <c r="M229">
        <v>1</v>
      </c>
      <c r="N229" t="s">
        <v>246</v>
      </c>
    </row>
    <row r="230" spans="1:15" x14ac:dyDescent="0.25">
      <c r="A230" t="s">
        <v>539</v>
      </c>
      <c r="B230" t="s">
        <v>540</v>
      </c>
      <c r="C230">
        <v>2008</v>
      </c>
      <c r="D230" t="s">
        <v>26</v>
      </c>
      <c r="E230" t="s">
        <v>538</v>
      </c>
      <c r="F230" t="s">
        <v>28</v>
      </c>
      <c r="G230" t="s">
        <v>95</v>
      </c>
      <c r="H230" t="s">
        <v>29</v>
      </c>
      <c r="I230" t="s">
        <v>353</v>
      </c>
      <c r="J230" t="str">
        <f>I230&amp;" "&amp;"J/O"</f>
        <v>U14F -63kg J/O</v>
      </c>
      <c r="K230" t="s">
        <v>354</v>
      </c>
      <c r="L230" t="s">
        <v>21</v>
      </c>
      <c r="M230">
        <v>1</v>
      </c>
      <c r="N230" t="s">
        <v>246</v>
      </c>
    </row>
    <row r="231" spans="1:15" x14ac:dyDescent="0.25">
      <c r="A231" t="s">
        <v>351</v>
      </c>
      <c r="B231" t="s">
        <v>352</v>
      </c>
      <c r="C231">
        <v>2007</v>
      </c>
      <c r="D231" t="s">
        <v>26</v>
      </c>
      <c r="E231" t="s">
        <v>342</v>
      </c>
      <c r="F231" t="s">
        <v>28</v>
      </c>
      <c r="G231" t="s">
        <v>38</v>
      </c>
      <c r="H231" t="s">
        <v>29</v>
      </c>
      <c r="I231" t="s">
        <v>353</v>
      </c>
      <c r="J231" t="str">
        <f>I231&amp;" "&amp;"J/O"</f>
        <v>U14F -63kg J/O</v>
      </c>
      <c r="K231" t="s">
        <v>354</v>
      </c>
      <c r="L231" t="s">
        <v>21</v>
      </c>
      <c r="M231">
        <v>1</v>
      </c>
      <c r="N231" t="s">
        <v>246</v>
      </c>
    </row>
    <row r="232" spans="1:15" x14ac:dyDescent="0.25">
      <c r="A232" s="3" t="s">
        <v>582</v>
      </c>
      <c r="B232" s="3" t="s">
        <v>583</v>
      </c>
      <c r="C232" s="3">
        <v>2008</v>
      </c>
      <c r="D232" s="3" t="s">
        <v>26</v>
      </c>
      <c r="E232" s="3" t="s">
        <v>27</v>
      </c>
      <c r="F232" s="3" t="s">
        <v>28</v>
      </c>
      <c r="G232" s="3" t="s">
        <v>15</v>
      </c>
      <c r="H232" s="3" t="s">
        <v>29</v>
      </c>
      <c r="I232" s="3" t="s">
        <v>353</v>
      </c>
      <c r="J232" s="3" t="str">
        <f>I232&amp;" "&amp;"V+"</f>
        <v>U14F -63kg V+</v>
      </c>
      <c r="K232" s="3" t="s">
        <v>354</v>
      </c>
      <c r="L232" s="3" t="s">
        <v>21</v>
      </c>
      <c r="M232" s="3">
        <v>1</v>
      </c>
      <c r="N232" s="3" t="s">
        <v>246</v>
      </c>
      <c r="O232" s="3" t="s">
        <v>1512</v>
      </c>
    </row>
    <row r="233" spans="1:15" x14ac:dyDescent="0.25">
      <c r="A233" t="s">
        <v>1190</v>
      </c>
      <c r="B233" t="s">
        <v>1191</v>
      </c>
      <c r="C233">
        <v>2007</v>
      </c>
      <c r="D233" t="s">
        <v>16</v>
      </c>
      <c r="E233" t="s">
        <v>1167</v>
      </c>
      <c r="F233" t="s">
        <v>28</v>
      </c>
      <c r="G233" t="s">
        <v>49</v>
      </c>
      <c r="H233" t="s">
        <v>29</v>
      </c>
      <c r="I233" t="s">
        <v>276</v>
      </c>
      <c r="J233" t="str">
        <f>I233&amp;" "&amp;"J/O"</f>
        <v>U14M +66kg J/O</v>
      </c>
      <c r="K233" t="s">
        <v>277</v>
      </c>
      <c r="L233" t="s">
        <v>21</v>
      </c>
      <c r="M233">
        <v>1</v>
      </c>
      <c r="N233" t="s">
        <v>278</v>
      </c>
    </row>
    <row r="234" spans="1:15" x14ac:dyDescent="0.25">
      <c r="A234" t="s">
        <v>1235</v>
      </c>
      <c r="B234" t="s">
        <v>1129</v>
      </c>
      <c r="C234">
        <v>2008</v>
      </c>
      <c r="D234" t="s">
        <v>16</v>
      </c>
      <c r="E234" t="s">
        <v>1167</v>
      </c>
      <c r="F234" t="s">
        <v>28</v>
      </c>
      <c r="G234" t="s">
        <v>49</v>
      </c>
      <c r="H234" t="s">
        <v>29</v>
      </c>
      <c r="I234" t="s">
        <v>276</v>
      </c>
      <c r="J234" t="str">
        <f>I234&amp;" "&amp;"J/O"</f>
        <v>U14M +66kg J/O</v>
      </c>
      <c r="K234" t="s">
        <v>277</v>
      </c>
      <c r="L234" t="s">
        <v>21</v>
      </c>
      <c r="M234">
        <v>1</v>
      </c>
      <c r="N234" t="s">
        <v>278</v>
      </c>
    </row>
    <row r="235" spans="1:15" x14ac:dyDescent="0.25">
      <c r="A235" t="s">
        <v>774</v>
      </c>
      <c r="B235" t="s">
        <v>775</v>
      </c>
      <c r="C235">
        <v>2007</v>
      </c>
      <c r="D235" t="s">
        <v>16</v>
      </c>
      <c r="E235" t="s">
        <v>114</v>
      </c>
      <c r="F235" t="s">
        <v>28</v>
      </c>
      <c r="G235" t="s">
        <v>113</v>
      </c>
      <c r="H235" t="s">
        <v>29</v>
      </c>
      <c r="I235" t="s">
        <v>19</v>
      </c>
      <c r="J235" t="str">
        <f>I235&amp;" "&amp;"J/O"</f>
        <v>U14M -31kg J/O</v>
      </c>
      <c r="K235" t="s">
        <v>20</v>
      </c>
      <c r="L235" t="s">
        <v>21</v>
      </c>
      <c r="M235">
        <v>1</v>
      </c>
      <c r="N235" t="s">
        <v>22</v>
      </c>
    </row>
    <row r="236" spans="1:15" x14ac:dyDescent="0.25">
      <c r="A236" t="s">
        <v>115</v>
      </c>
      <c r="B236" t="s">
        <v>341</v>
      </c>
      <c r="C236">
        <v>2008</v>
      </c>
      <c r="D236" t="s">
        <v>16</v>
      </c>
      <c r="E236" t="s">
        <v>1015</v>
      </c>
      <c r="F236" t="s">
        <v>28</v>
      </c>
      <c r="G236" t="s">
        <v>113</v>
      </c>
      <c r="H236" t="s">
        <v>29</v>
      </c>
      <c r="I236" t="s">
        <v>19</v>
      </c>
      <c r="J236" t="str">
        <f>I236&amp;" "&amp;"J/O"</f>
        <v>U14M -31kg J/O</v>
      </c>
      <c r="K236" t="s">
        <v>20</v>
      </c>
      <c r="L236" t="s">
        <v>21</v>
      </c>
      <c r="M236">
        <v>1</v>
      </c>
      <c r="N236" t="s">
        <v>22</v>
      </c>
    </row>
    <row r="237" spans="1:15" x14ac:dyDescent="0.25">
      <c r="A237" t="s">
        <v>760</v>
      </c>
      <c r="B237" t="s">
        <v>761</v>
      </c>
      <c r="C237">
        <v>2008</v>
      </c>
      <c r="D237" t="s">
        <v>16</v>
      </c>
      <c r="E237" t="s">
        <v>96</v>
      </c>
      <c r="F237" t="s">
        <v>28</v>
      </c>
      <c r="G237" t="s">
        <v>113</v>
      </c>
      <c r="H237" t="s">
        <v>29</v>
      </c>
      <c r="I237" t="s">
        <v>19</v>
      </c>
      <c r="J237" t="str">
        <f>I237&amp;" "&amp;"J/O"</f>
        <v>U14M -31kg J/O</v>
      </c>
      <c r="K237" t="s">
        <v>20</v>
      </c>
      <c r="L237" t="s">
        <v>21</v>
      </c>
      <c r="M237">
        <v>1</v>
      </c>
      <c r="N237" t="s">
        <v>22</v>
      </c>
    </row>
    <row r="238" spans="1:15" x14ac:dyDescent="0.25">
      <c r="A238" t="s">
        <v>1115</v>
      </c>
      <c r="B238" t="s">
        <v>1116</v>
      </c>
      <c r="C238">
        <v>2008</v>
      </c>
      <c r="D238" t="s">
        <v>16</v>
      </c>
      <c r="E238" t="s">
        <v>1114</v>
      </c>
      <c r="F238" t="s">
        <v>28</v>
      </c>
      <c r="G238" t="s">
        <v>113</v>
      </c>
      <c r="H238" t="s">
        <v>29</v>
      </c>
      <c r="I238" t="s">
        <v>19</v>
      </c>
      <c r="J238" t="str">
        <f>I238&amp;" "&amp;"J/O"</f>
        <v>U14M -31kg J/O</v>
      </c>
      <c r="K238" t="s">
        <v>20</v>
      </c>
      <c r="L238" t="s">
        <v>21</v>
      </c>
      <c r="M238">
        <v>1</v>
      </c>
      <c r="N238" t="s">
        <v>22</v>
      </c>
    </row>
    <row r="239" spans="1:15" x14ac:dyDescent="0.25">
      <c r="A239" t="s">
        <v>379</v>
      </c>
      <c r="B239" t="s">
        <v>541</v>
      </c>
      <c r="C239">
        <v>2008</v>
      </c>
      <c r="D239" t="s">
        <v>16</v>
      </c>
      <c r="E239" t="s">
        <v>538</v>
      </c>
      <c r="F239" t="s">
        <v>28</v>
      </c>
      <c r="G239" t="s">
        <v>95</v>
      </c>
      <c r="H239" t="s">
        <v>29</v>
      </c>
      <c r="I239" t="s">
        <v>19</v>
      </c>
      <c r="J239" t="str">
        <f>I239&amp;" "&amp;"J/O"</f>
        <v>U14M -31kg J/O</v>
      </c>
      <c r="K239" t="s">
        <v>20</v>
      </c>
      <c r="L239" t="s">
        <v>21</v>
      </c>
      <c r="M239">
        <v>1</v>
      </c>
      <c r="N239" t="s">
        <v>22</v>
      </c>
    </row>
    <row r="240" spans="1:15" x14ac:dyDescent="0.25">
      <c r="A240" t="s">
        <v>55</v>
      </c>
      <c r="B240" t="s">
        <v>1090</v>
      </c>
      <c r="C240">
        <v>2007</v>
      </c>
      <c r="D240" t="s">
        <v>16</v>
      </c>
      <c r="E240" t="s">
        <v>1034</v>
      </c>
      <c r="F240" t="s">
        <v>28</v>
      </c>
      <c r="G240" t="s">
        <v>95</v>
      </c>
      <c r="H240" t="s">
        <v>29</v>
      </c>
      <c r="I240" t="s">
        <v>19</v>
      </c>
      <c r="J240" t="str">
        <f>I240&amp;" "&amp;"J/O"</f>
        <v>U14M -31kg J/O</v>
      </c>
      <c r="K240" t="s">
        <v>20</v>
      </c>
      <c r="L240" t="s">
        <v>21</v>
      </c>
      <c r="M240">
        <v>1</v>
      </c>
      <c r="N240" t="s">
        <v>22</v>
      </c>
    </row>
    <row r="241" spans="1:14" x14ac:dyDescent="0.25">
      <c r="A241" t="s">
        <v>311</v>
      </c>
      <c r="B241" t="s">
        <v>739</v>
      </c>
      <c r="C241">
        <v>2008</v>
      </c>
      <c r="D241" t="s">
        <v>16</v>
      </c>
      <c r="E241" t="s">
        <v>818</v>
      </c>
      <c r="F241" t="s">
        <v>28</v>
      </c>
      <c r="G241" t="s">
        <v>95</v>
      </c>
      <c r="H241" t="s">
        <v>29</v>
      </c>
      <c r="I241" t="s">
        <v>19</v>
      </c>
      <c r="J241" t="str">
        <f>I241&amp;" "&amp;"J/O"</f>
        <v>U14M -31kg J/O</v>
      </c>
      <c r="K241" t="s">
        <v>20</v>
      </c>
      <c r="L241" t="s">
        <v>21</v>
      </c>
      <c r="M241">
        <v>1</v>
      </c>
      <c r="N241" t="s">
        <v>22</v>
      </c>
    </row>
    <row r="242" spans="1:14" x14ac:dyDescent="0.25">
      <c r="A242" t="s">
        <v>100</v>
      </c>
      <c r="B242" t="s">
        <v>1048</v>
      </c>
      <c r="C242">
        <v>2008</v>
      </c>
      <c r="D242" t="s">
        <v>16</v>
      </c>
      <c r="E242" t="s">
        <v>1034</v>
      </c>
      <c r="F242" t="s">
        <v>28</v>
      </c>
      <c r="G242" t="s">
        <v>95</v>
      </c>
      <c r="H242" t="s">
        <v>29</v>
      </c>
      <c r="I242" t="s">
        <v>19</v>
      </c>
      <c r="J242" t="str">
        <f>I242&amp;" "&amp;"J/O"</f>
        <v>U14M -31kg J/O</v>
      </c>
      <c r="K242" t="s">
        <v>20</v>
      </c>
      <c r="L242" t="s">
        <v>21</v>
      </c>
      <c r="M242">
        <v>1</v>
      </c>
      <c r="N242" t="s">
        <v>22</v>
      </c>
    </row>
    <row r="243" spans="1:14" x14ac:dyDescent="0.25">
      <c r="A243" t="s">
        <v>379</v>
      </c>
      <c r="B243" t="s">
        <v>109</v>
      </c>
      <c r="C243">
        <v>2008</v>
      </c>
      <c r="D243" t="s">
        <v>16</v>
      </c>
      <c r="E243" t="s">
        <v>1034</v>
      </c>
      <c r="F243" t="s">
        <v>28</v>
      </c>
      <c r="G243" t="s">
        <v>95</v>
      </c>
      <c r="H243" t="s">
        <v>29</v>
      </c>
      <c r="I243" t="s">
        <v>19</v>
      </c>
      <c r="J243" t="str">
        <f>I243&amp;" "&amp;"J/O"</f>
        <v>U14M -31kg J/O</v>
      </c>
      <c r="K243" t="s">
        <v>20</v>
      </c>
      <c r="L243" t="s">
        <v>21</v>
      </c>
      <c r="M243">
        <v>1</v>
      </c>
      <c r="N243" t="s">
        <v>22</v>
      </c>
    </row>
    <row r="244" spans="1:14" x14ac:dyDescent="0.25">
      <c r="A244" t="s">
        <v>1022</v>
      </c>
      <c r="B244" t="s">
        <v>1392</v>
      </c>
      <c r="C244">
        <v>2008</v>
      </c>
      <c r="D244" t="s">
        <v>16</v>
      </c>
      <c r="E244" t="s">
        <v>43</v>
      </c>
      <c r="F244" t="s">
        <v>28</v>
      </c>
      <c r="G244" t="s">
        <v>49</v>
      </c>
      <c r="H244" t="s">
        <v>29</v>
      </c>
      <c r="I244" t="s">
        <v>19</v>
      </c>
      <c r="J244" t="str">
        <f>I244&amp;" "&amp;"J/O"</f>
        <v>U14M -31kg J/O</v>
      </c>
      <c r="K244" t="s">
        <v>20</v>
      </c>
      <c r="L244" t="s">
        <v>21</v>
      </c>
      <c r="M244">
        <v>1</v>
      </c>
      <c r="N244" t="s">
        <v>22</v>
      </c>
    </row>
    <row r="245" spans="1:14" x14ac:dyDescent="0.25">
      <c r="A245" t="s">
        <v>436</v>
      </c>
      <c r="B245" t="s">
        <v>1084</v>
      </c>
      <c r="C245">
        <v>2008</v>
      </c>
      <c r="D245" t="s">
        <v>16</v>
      </c>
      <c r="E245" t="s">
        <v>210</v>
      </c>
      <c r="F245" t="s">
        <v>28</v>
      </c>
      <c r="G245" t="s">
        <v>38</v>
      </c>
      <c r="H245" t="s">
        <v>29</v>
      </c>
      <c r="I245" t="s">
        <v>19</v>
      </c>
      <c r="J245" t="str">
        <f>I245&amp;" "&amp;"J/O"</f>
        <v>U14M -31kg J/O</v>
      </c>
      <c r="K245" t="s">
        <v>20</v>
      </c>
      <c r="L245" t="s">
        <v>21</v>
      </c>
      <c r="M245">
        <v>1</v>
      </c>
      <c r="N245" t="s">
        <v>22</v>
      </c>
    </row>
    <row r="246" spans="1:14" x14ac:dyDescent="0.25">
      <c r="A246" t="s">
        <v>1424</v>
      </c>
      <c r="B246" t="s">
        <v>1425</v>
      </c>
      <c r="C246">
        <v>2008</v>
      </c>
      <c r="D246" t="s">
        <v>16</v>
      </c>
      <c r="E246" t="s">
        <v>404</v>
      </c>
      <c r="F246" t="s">
        <v>28</v>
      </c>
      <c r="G246" t="s">
        <v>38</v>
      </c>
      <c r="H246" t="s">
        <v>29</v>
      </c>
      <c r="I246" t="s">
        <v>19</v>
      </c>
      <c r="J246" t="str">
        <f>I246&amp;" "&amp;"J/O"</f>
        <v>U14M -31kg J/O</v>
      </c>
      <c r="K246" t="s">
        <v>20</v>
      </c>
      <c r="L246" t="s">
        <v>21</v>
      </c>
      <c r="M246">
        <v>1</v>
      </c>
      <c r="N246" t="s">
        <v>22</v>
      </c>
    </row>
    <row r="247" spans="1:14" x14ac:dyDescent="0.25">
      <c r="A247" t="s">
        <v>217</v>
      </c>
      <c r="B247" t="s">
        <v>987</v>
      </c>
      <c r="C247">
        <v>2008</v>
      </c>
      <c r="D247" t="s">
        <v>16</v>
      </c>
      <c r="E247" t="s">
        <v>325</v>
      </c>
      <c r="F247" t="s">
        <v>28</v>
      </c>
      <c r="G247" t="s">
        <v>38</v>
      </c>
      <c r="H247" t="s">
        <v>29</v>
      </c>
      <c r="I247" t="s">
        <v>19</v>
      </c>
      <c r="J247" t="str">
        <f>I247&amp;" "&amp;"J/O"</f>
        <v>U14M -31kg J/O</v>
      </c>
      <c r="K247" t="s">
        <v>20</v>
      </c>
      <c r="L247" t="s">
        <v>21</v>
      </c>
      <c r="M247">
        <v>1</v>
      </c>
      <c r="N247" t="s">
        <v>22</v>
      </c>
    </row>
    <row r="248" spans="1:14" x14ac:dyDescent="0.25">
      <c r="A248" t="s">
        <v>303</v>
      </c>
      <c r="B248" t="s">
        <v>304</v>
      </c>
      <c r="C248">
        <v>2008</v>
      </c>
      <c r="D248" t="s">
        <v>16</v>
      </c>
      <c r="E248" t="s">
        <v>96</v>
      </c>
      <c r="F248" t="s">
        <v>28</v>
      </c>
      <c r="G248" t="s">
        <v>38</v>
      </c>
      <c r="H248" t="s">
        <v>29</v>
      </c>
      <c r="I248" t="s">
        <v>19</v>
      </c>
      <c r="J248" t="str">
        <f>I248&amp;" "&amp;"J/O"</f>
        <v>U14M -31kg J/O</v>
      </c>
      <c r="K248" t="s">
        <v>20</v>
      </c>
      <c r="L248" t="s">
        <v>21</v>
      </c>
      <c r="M248">
        <v>1</v>
      </c>
      <c r="N248" t="s">
        <v>22</v>
      </c>
    </row>
    <row r="249" spans="1:14" x14ac:dyDescent="0.25">
      <c r="A249" t="s">
        <v>36</v>
      </c>
      <c r="B249" t="s">
        <v>37</v>
      </c>
      <c r="C249">
        <v>2008</v>
      </c>
      <c r="D249" t="s">
        <v>16</v>
      </c>
      <c r="E249" t="s">
        <v>39</v>
      </c>
      <c r="F249" t="s">
        <v>28</v>
      </c>
      <c r="G249" t="s">
        <v>38</v>
      </c>
      <c r="H249" t="s">
        <v>29</v>
      </c>
      <c r="I249" t="s">
        <v>19</v>
      </c>
      <c r="J249" t="str">
        <f>I249&amp;" "&amp;"J/O"</f>
        <v>U14M -31kg J/O</v>
      </c>
      <c r="K249" t="s">
        <v>20</v>
      </c>
      <c r="L249" t="s">
        <v>21</v>
      </c>
      <c r="M249">
        <v>1</v>
      </c>
      <c r="N249" t="s">
        <v>22</v>
      </c>
    </row>
    <row r="250" spans="1:14" x14ac:dyDescent="0.25">
      <c r="A250" t="s">
        <v>13</v>
      </c>
      <c r="B250" t="s">
        <v>14</v>
      </c>
      <c r="C250">
        <v>2008</v>
      </c>
      <c r="D250" t="s">
        <v>16</v>
      </c>
      <c r="E250" t="s">
        <v>17</v>
      </c>
      <c r="F250" t="s">
        <v>133</v>
      </c>
      <c r="G250" t="s">
        <v>15</v>
      </c>
      <c r="H250" t="s">
        <v>18</v>
      </c>
      <c r="I250" t="s">
        <v>19</v>
      </c>
      <c r="J250" t="str">
        <f>I250&amp;" "&amp;"V+"</f>
        <v>U14M -31kg V+</v>
      </c>
      <c r="K250" t="s">
        <v>20</v>
      </c>
      <c r="L250" t="s">
        <v>21</v>
      </c>
      <c r="M250">
        <v>1</v>
      </c>
      <c r="N250" t="s">
        <v>22</v>
      </c>
    </row>
    <row r="251" spans="1:14" x14ac:dyDescent="0.25">
      <c r="A251" t="s">
        <v>890</v>
      </c>
      <c r="B251" t="s">
        <v>891</v>
      </c>
      <c r="C251">
        <v>2008</v>
      </c>
      <c r="D251" t="s">
        <v>16</v>
      </c>
      <c r="E251" t="s">
        <v>132</v>
      </c>
      <c r="F251" t="s">
        <v>133</v>
      </c>
      <c r="G251" t="s">
        <v>15</v>
      </c>
      <c r="H251" t="s">
        <v>134</v>
      </c>
      <c r="I251" t="s">
        <v>19</v>
      </c>
      <c r="J251" t="str">
        <f>I251&amp;" "&amp;"V+"</f>
        <v>U14M -31kg V+</v>
      </c>
      <c r="K251" t="s">
        <v>20</v>
      </c>
      <c r="L251" t="s">
        <v>21</v>
      </c>
      <c r="M251">
        <v>1</v>
      </c>
      <c r="N251" t="s">
        <v>22</v>
      </c>
    </row>
    <row r="252" spans="1:14" x14ac:dyDescent="0.25">
      <c r="A252" t="s">
        <v>803</v>
      </c>
      <c r="B252" t="s">
        <v>804</v>
      </c>
      <c r="C252">
        <v>2007</v>
      </c>
      <c r="D252" t="s">
        <v>16</v>
      </c>
      <c r="E252" t="s">
        <v>801</v>
      </c>
      <c r="F252" t="s">
        <v>28</v>
      </c>
      <c r="G252" t="s">
        <v>15</v>
      </c>
      <c r="H252" t="s">
        <v>29</v>
      </c>
      <c r="I252" t="s">
        <v>19</v>
      </c>
      <c r="J252" t="str">
        <f>I252&amp;" "&amp;"V+"</f>
        <v>U14M -31kg V+</v>
      </c>
      <c r="K252" t="s">
        <v>20</v>
      </c>
      <c r="L252" t="s">
        <v>21</v>
      </c>
      <c r="M252">
        <v>1</v>
      </c>
      <c r="N252" t="s">
        <v>22</v>
      </c>
    </row>
    <row r="253" spans="1:14" x14ac:dyDescent="0.25">
      <c r="A253" t="s">
        <v>36</v>
      </c>
      <c r="B253" t="s">
        <v>1251</v>
      </c>
      <c r="C253">
        <v>2007</v>
      </c>
      <c r="D253" t="s">
        <v>16</v>
      </c>
      <c r="E253" t="s">
        <v>297</v>
      </c>
      <c r="F253" t="s">
        <v>28</v>
      </c>
      <c r="G253" t="s">
        <v>42</v>
      </c>
      <c r="H253" t="s">
        <v>29</v>
      </c>
      <c r="I253" t="s">
        <v>19</v>
      </c>
      <c r="J253" t="str">
        <f>I253&amp;" "&amp;"V+"</f>
        <v>U14M -31kg V+</v>
      </c>
      <c r="K253" t="s">
        <v>20</v>
      </c>
      <c r="L253" t="s">
        <v>21</v>
      </c>
      <c r="M253">
        <v>1</v>
      </c>
      <c r="N253" t="s">
        <v>22</v>
      </c>
    </row>
    <row r="254" spans="1:14" x14ac:dyDescent="0.25">
      <c r="A254" t="s">
        <v>640</v>
      </c>
      <c r="B254" t="s">
        <v>811</v>
      </c>
      <c r="C254">
        <v>2007</v>
      </c>
      <c r="D254" t="s">
        <v>16</v>
      </c>
      <c r="E254" t="s">
        <v>801</v>
      </c>
      <c r="F254" t="s">
        <v>28</v>
      </c>
      <c r="G254" t="s">
        <v>42</v>
      </c>
      <c r="H254" t="s">
        <v>29</v>
      </c>
      <c r="I254" t="s">
        <v>19</v>
      </c>
      <c r="J254" t="str">
        <f>I254&amp;" "&amp;"V+"</f>
        <v>U14M -31kg V+</v>
      </c>
      <c r="K254" t="s">
        <v>20</v>
      </c>
      <c r="L254" t="s">
        <v>21</v>
      </c>
      <c r="M254">
        <v>1</v>
      </c>
      <c r="N254" t="s">
        <v>22</v>
      </c>
    </row>
    <row r="255" spans="1:14" x14ac:dyDescent="0.25">
      <c r="A255" t="s">
        <v>40</v>
      </c>
      <c r="B255" t="s">
        <v>802</v>
      </c>
      <c r="C255">
        <v>2008</v>
      </c>
      <c r="D255" t="s">
        <v>16</v>
      </c>
      <c r="E255" t="s">
        <v>801</v>
      </c>
      <c r="F255" t="s">
        <v>28</v>
      </c>
      <c r="G255" t="s">
        <v>42</v>
      </c>
      <c r="H255" t="s">
        <v>29</v>
      </c>
      <c r="I255" t="s">
        <v>19</v>
      </c>
      <c r="J255" t="str">
        <f>I255&amp;" "&amp;"V+"</f>
        <v>U14M -31kg V+</v>
      </c>
      <c r="K255" t="s">
        <v>20</v>
      </c>
      <c r="L255" t="s">
        <v>21</v>
      </c>
      <c r="M255">
        <v>1</v>
      </c>
      <c r="N255" t="s">
        <v>22</v>
      </c>
    </row>
    <row r="256" spans="1:14" x14ac:dyDescent="0.25">
      <c r="A256" t="s">
        <v>1386</v>
      </c>
      <c r="B256" t="s">
        <v>1387</v>
      </c>
      <c r="C256">
        <v>2007</v>
      </c>
      <c r="D256" t="s">
        <v>16</v>
      </c>
      <c r="E256" t="s">
        <v>174</v>
      </c>
      <c r="F256" t="s">
        <v>28</v>
      </c>
      <c r="G256" t="s">
        <v>113</v>
      </c>
      <c r="H256" t="s">
        <v>29</v>
      </c>
      <c r="I256" t="s">
        <v>135</v>
      </c>
      <c r="J256" t="str">
        <f>I256&amp;" "&amp;"J/O"</f>
        <v>U14M -34kg J/O</v>
      </c>
      <c r="K256" t="s">
        <v>136</v>
      </c>
      <c r="L256" t="s">
        <v>21</v>
      </c>
      <c r="M256">
        <v>1</v>
      </c>
      <c r="N256" t="s">
        <v>137</v>
      </c>
    </row>
    <row r="257" spans="1:14" x14ac:dyDescent="0.25">
      <c r="A257" t="s">
        <v>1198</v>
      </c>
      <c r="B257" t="s">
        <v>791</v>
      </c>
      <c r="C257">
        <v>2008</v>
      </c>
      <c r="D257" t="s">
        <v>16</v>
      </c>
      <c r="E257" t="s">
        <v>297</v>
      </c>
      <c r="F257" t="s">
        <v>28</v>
      </c>
      <c r="G257" t="s">
        <v>113</v>
      </c>
      <c r="H257" t="s">
        <v>29</v>
      </c>
      <c r="I257" t="s">
        <v>135</v>
      </c>
      <c r="J257" t="str">
        <f>I257&amp;" "&amp;"J/O"</f>
        <v>U14M -34kg J/O</v>
      </c>
      <c r="K257" t="s">
        <v>136</v>
      </c>
      <c r="L257" t="s">
        <v>21</v>
      </c>
      <c r="M257">
        <v>1</v>
      </c>
      <c r="N257" t="s">
        <v>137</v>
      </c>
    </row>
    <row r="258" spans="1:14" x14ac:dyDescent="0.25">
      <c r="A258" t="s">
        <v>1070</v>
      </c>
      <c r="B258" t="s">
        <v>1069</v>
      </c>
      <c r="C258">
        <v>2008</v>
      </c>
      <c r="D258" t="s">
        <v>16</v>
      </c>
      <c r="E258" t="s">
        <v>50</v>
      </c>
      <c r="F258" t="s">
        <v>28</v>
      </c>
      <c r="G258" t="s">
        <v>113</v>
      </c>
      <c r="H258" t="s">
        <v>29</v>
      </c>
      <c r="I258" t="s">
        <v>135</v>
      </c>
      <c r="J258" t="str">
        <f>I258&amp;" "&amp;"J/O"</f>
        <v>U14M -34kg J/O</v>
      </c>
      <c r="K258" t="s">
        <v>136</v>
      </c>
      <c r="L258" t="s">
        <v>21</v>
      </c>
      <c r="M258">
        <v>1</v>
      </c>
      <c r="N258" t="s">
        <v>137</v>
      </c>
    </row>
    <row r="259" spans="1:14" x14ac:dyDescent="0.25">
      <c r="A259" t="s">
        <v>346</v>
      </c>
      <c r="B259" t="s">
        <v>242</v>
      </c>
      <c r="C259">
        <v>2008</v>
      </c>
      <c r="D259" t="s">
        <v>16</v>
      </c>
      <c r="E259" t="s">
        <v>342</v>
      </c>
      <c r="F259" t="s">
        <v>28</v>
      </c>
      <c r="G259" t="s">
        <v>113</v>
      </c>
      <c r="H259" t="s">
        <v>29</v>
      </c>
      <c r="I259" t="s">
        <v>135</v>
      </c>
      <c r="J259" t="str">
        <f>I259&amp;" "&amp;"J/O"</f>
        <v>U14M -34kg J/O</v>
      </c>
      <c r="K259" t="s">
        <v>136</v>
      </c>
      <c r="L259" t="s">
        <v>21</v>
      </c>
      <c r="M259">
        <v>1</v>
      </c>
      <c r="N259" t="s">
        <v>137</v>
      </c>
    </row>
    <row r="260" spans="1:14" x14ac:dyDescent="0.25">
      <c r="A260" t="s">
        <v>525</v>
      </c>
      <c r="B260" t="s">
        <v>526</v>
      </c>
      <c r="C260">
        <v>2008</v>
      </c>
      <c r="D260" t="s">
        <v>16</v>
      </c>
      <c r="E260" t="s">
        <v>325</v>
      </c>
      <c r="F260" t="s">
        <v>28</v>
      </c>
      <c r="G260" t="s">
        <v>95</v>
      </c>
      <c r="H260" t="s">
        <v>29</v>
      </c>
      <c r="I260" t="s">
        <v>135</v>
      </c>
      <c r="J260" t="str">
        <f>I260&amp;" "&amp;"J/O"</f>
        <v>U14M -34kg J/O</v>
      </c>
      <c r="K260" t="s">
        <v>136</v>
      </c>
      <c r="L260" t="s">
        <v>21</v>
      </c>
      <c r="M260">
        <v>1</v>
      </c>
      <c r="N260" t="s">
        <v>137</v>
      </c>
    </row>
    <row r="261" spans="1:14" x14ac:dyDescent="0.25">
      <c r="A261" t="s">
        <v>1422</v>
      </c>
      <c r="B261" t="s">
        <v>1423</v>
      </c>
      <c r="C261">
        <v>2008</v>
      </c>
      <c r="D261" t="s">
        <v>16</v>
      </c>
      <c r="E261" t="s">
        <v>874</v>
      </c>
      <c r="F261" t="s">
        <v>28</v>
      </c>
      <c r="G261" t="s">
        <v>95</v>
      </c>
      <c r="H261" t="s">
        <v>29</v>
      </c>
      <c r="I261" t="s">
        <v>135</v>
      </c>
      <c r="J261" t="str">
        <f>I261&amp;" "&amp;"J/O"</f>
        <v>U14M -34kg J/O</v>
      </c>
      <c r="K261" t="s">
        <v>136</v>
      </c>
      <c r="L261" t="s">
        <v>21</v>
      </c>
      <c r="M261">
        <v>1</v>
      </c>
      <c r="N261" t="s">
        <v>137</v>
      </c>
    </row>
    <row r="262" spans="1:14" x14ac:dyDescent="0.25">
      <c r="A262" t="s">
        <v>640</v>
      </c>
      <c r="B262" t="s">
        <v>1047</v>
      </c>
      <c r="C262">
        <v>2008</v>
      </c>
      <c r="D262" t="s">
        <v>16</v>
      </c>
      <c r="E262" t="s">
        <v>1034</v>
      </c>
      <c r="F262" t="s">
        <v>28</v>
      </c>
      <c r="G262" t="s">
        <v>95</v>
      </c>
      <c r="H262" t="s">
        <v>29</v>
      </c>
      <c r="I262" t="s">
        <v>135</v>
      </c>
      <c r="J262" t="str">
        <f>I262&amp;" "&amp;"J/O"</f>
        <v>U14M -34kg J/O</v>
      </c>
      <c r="K262" t="s">
        <v>136</v>
      </c>
      <c r="L262" t="s">
        <v>21</v>
      </c>
      <c r="M262">
        <v>1</v>
      </c>
      <c r="N262" t="s">
        <v>137</v>
      </c>
    </row>
    <row r="263" spans="1:14" x14ac:dyDescent="0.25">
      <c r="A263" t="s">
        <v>143</v>
      </c>
      <c r="B263" t="s">
        <v>1450</v>
      </c>
      <c r="C263">
        <v>2007</v>
      </c>
      <c r="D263" t="s">
        <v>16</v>
      </c>
      <c r="E263" t="s">
        <v>729</v>
      </c>
      <c r="F263" t="s">
        <v>28</v>
      </c>
      <c r="G263" t="s">
        <v>38</v>
      </c>
      <c r="H263" t="s">
        <v>29</v>
      </c>
      <c r="I263" t="s">
        <v>135</v>
      </c>
      <c r="J263" t="str">
        <f>I263&amp;" "&amp;"J/O"</f>
        <v>U14M -34kg J/O</v>
      </c>
      <c r="K263" t="s">
        <v>136</v>
      </c>
      <c r="L263" t="s">
        <v>21</v>
      </c>
      <c r="M263">
        <v>1</v>
      </c>
      <c r="N263" t="s">
        <v>137</v>
      </c>
    </row>
    <row r="264" spans="1:14" x14ac:dyDescent="0.25">
      <c r="A264" t="s">
        <v>525</v>
      </c>
      <c r="B264" t="s">
        <v>1426</v>
      </c>
      <c r="C264">
        <v>2007</v>
      </c>
      <c r="D264" t="s">
        <v>16</v>
      </c>
      <c r="E264" t="s">
        <v>1400</v>
      </c>
      <c r="F264" t="s">
        <v>28</v>
      </c>
      <c r="G264" t="s">
        <v>25</v>
      </c>
      <c r="H264" t="s">
        <v>29</v>
      </c>
      <c r="I264" t="s">
        <v>135</v>
      </c>
      <c r="J264" t="str">
        <f>I264&amp;" "&amp;"V+"</f>
        <v>U14M -34kg V+</v>
      </c>
      <c r="K264" t="s">
        <v>136</v>
      </c>
      <c r="L264" t="s">
        <v>21</v>
      </c>
      <c r="M264">
        <v>1</v>
      </c>
      <c r="N264" t="s">
        <v>137</v>
      </c>
    </row>
    <row r="265" spans="1:14" x14ac:dyDescent="0.25">
      <c r="A265" t="s">
        <v>409</v>
      </c>
      <c r="B265" t="s">
        <v>639</v>
      </c>
      <c r="C265">
        <v>2008</v>
      </c>
      <c r="D265" t="s">
        <v>16</v>
      </c>
      <c r="E265" t="s">
        <v>384</v>
      </c>
      <c r="F265" t="s">
        <v>28</v>
      </c>
      <c r="G265" t="s">
        <v>15</v>
      </c>
      <c r="H265" t="s">
        <v>29</v>
      </c>
      <c r="I265" t="s">
        <v>135</v>
      </c>
      <c r="J265" t="str">
        <f>I265&amp;" "&amp;"V+"</f>
        <v>U14M -34kg V+</v>
      </c>
      <c r="K265" t="s">
        <v>136</v>
      </c>
      <c r="L265" t="s">
        <v>21</v>
      </c>
      <c r="M265">
        <v>1</v>
      </c>
      <c r="N265" t="s">
        <v>137</v>
      </c>
    </row>
    <row r="266" spans="1:14" x14ac:dyDescent="0.25">
      <c r="A266" t="s">
        <v>361</v>
      </c>
      <c r="B266" t="s">
        <v>844</v>
      </c>
      <c r="C266">
        <v>2007</v>
      </c>
      <c r="D266" t="s">
        <v>16</v>
      </c>
      <c r="E266" t="s">
        <v>834</v>
      </c>
      <c r="F266" t="s">
        <v>28</v>
      </c>
      <c r="G266" t="s">
        <v>15</v>
      </c>
      <c r="H266" t="s">
        <v>29</v>
      </c>
      <c r="I266" t="s">
        <v>135</v>
      </c>
      <c r="J266" t="str">
        <f>I266&amp;" "&amp;"V+"</f>
        <v>U14M -34kg V+</v>
      </c>
      <c r="K266" t="s">
        <v>136</v>
      </c>
      <c r="L266" t="s">
        <v>21</v>
      </c>
      <c r="M266">
        <v>1</v>
      </c>
      <c r="N266" t="s">
        <v>137</v>
      </c>
    </row>
    <row r="267" spans="1:14" x14ac:dyDescent="0.25">
      <c r="A267" t="s">
        <v>195</v>
      </c>
      <c r="B267" t="s">
        <v>357</v>
      </c>
      <c r="C267">
        <v>2008</v>
      </c>
      <c r="D267" t="s">
        <v>16</v>
      </c>
      <c r="E267" t="s">
        <v>342</v>
      </c>
      <c r="F267" t="s">
        <v>28</v>
      </c>
      <c r="G267" t="s">
        <v>15</v>
      </c>
      <c r="H267" t="s">
        <v>29</v>
      </c>
      <c r="I267" t="s">
        <v>135</v>
      </c>
      <c r="J267" t="str">
        <f>I267&amp;" "&amp;"V+"</f>
        <v>U14M -34kg V+</v>
      </c>
      <c r="K267" t="s">
        <v>136</v>
      </c>
      <c r="L267" t="s">
        <v>21</v>
      </c>
      <c r="M267">
        <v>1</v>
      </c>
      <c r="N267" t="s">
        <v>137</v>
      </c>
    </row>
    <row r="268" spans="1:14" x14ac:dyDescent="0.25">
      <c r="A268" t="s">
        <v>842</v>
      </c>
      <c r="B268" t="s">
        <v>843</v>
      </c>
      <c r="C268">
        <v>2007</v>
      </c>
      <c r="D268" t="s">
        <v>16</v>
      </c>
      <c r="E268" t="s">
        <v>834</v>
      </c>
      <c r="F268" t="s">
        <v>28</v>
      </c>
      <c r="G268" t="s">
        <v>15</v>
      </c>
      <c r="H268" t="s">
        <v>29</v>
      </c>
      <c r="I268" t="s">
        <v>135</v>
      </c>
      <c r="J268" t="str">
        <f>I268&amp;" "&amp;"V+"</f>
        <v>U14M -34kg V+</v>
      </c>
      <c r="K268" t="s">
        <v>136</v>
      </c>
      <c r="L268" t="s">
        <v>21</v>
      </c>
      <c r="M268">
        <v>1</v>
      </c>
      <c r="N268" t="s">
        <v>137</v>
      </c>
    </row>
    <row r="269" spans="1:14" x14ac:dyDescent="0.25">
      <c r="A269" t="s">
        <v>55</v>
      </c>
      <c r="B269" t="s">
        <v>947</v>
      </c>
      <c r="C269">
        <v>2008</v>
      </c>
      <c r="D269" t="s">
        <v>16</v>
      </c>
      <c r="E269" t="s">
        <v>922</v>
      </c>
      <c r="F269" t="s">
        <v>28</v>
      </c>
      <c r="G269" t="s">
        <v>15</v>
      </c>
      <c r="H269" t="s">
        <v>29</v>
      </c>
      <c r="I269" t="s">
        <v>135</v>
      </c>
      <c r="J269" t="str">
        <f>I269&amp;" "&amp;"V+"</f>
        <v>U14M -34kg V+</v>
      </c>
      <c r="K269" t="s">
        <v>136</v>
      </c>
      <c r="L269" t="s">
        <v>21</v>
      </c>
      <c r="M269">
        <v>1</v>
      </c>
      <c r="N269" t="s">
        <v>137</v>
      </c>
    </row>
    <row r="270" spans="1:14" x14ac:dyDescent="0.25">
      <c r="A270" t="s">
        <v>130</v>
      </c>
      <c r="B270" t="s">
        <v>131</v>
      </c>
      <c r="C270">
        <v>2008</v>
      </c>
      <c r="D270" t="s">
        <v>16</v>
      </c>
      <c r="E270" t="s">
        <v>132</v>
      </c>
      <c r="F270" t="s">
        <v>133</v>
      </c>
      <c r="G270" t="s">
        <v>15</v>
      </c>
      <c r="H270" t="s">
        <v>134</v>
      </c>
      <c r="I270" t="s">
        <v>135</v>
      </c>
      <c r="J270" t="str">
        <f>I270&amp;" "&amp;"V+"</f>
        <v>U14M -34kg V+</v>
      </c>
      <c r="K270" t="s">
        <v>136</v>
      </c>
      <c r="L270" t="s">
        <v>21</v>
      </c>
      <c r="M270">
        <v>1</v>
      </c>
      <c r="N270" t="s">
        <v>137</v>
      </c>
    </row>
    <row r="271" spans="1:14" x14ac:dyDescent="0.25">
      <c r="A271" t="s">
        <v>640</v>
      </c>
      <c r="B271" t="s">
        <v>951</v>
      </c>
      <c r="C271">
        <v>2008</v>
      </c>
      <c r="D271" t="s">
        <v>16</v>
      </c>
      <c r="E271" t="s">
        <v>922</v>
      </c>
      <c r="F271" t="s">
        <v>28</v>
      </c>
      <c r="G271" t="s">
        <v>15</v>
      </c>
      <c r="H271" t="s">
        <v>29</v>
      </c>
      <c r="I271" t="s">
        <v>135</v>
      </c>
      <c r="J271" t="str">
        <f>I271&amp;" "&amp;"V+"</f>
        <v>U14M -34kg V+</v>
      </c>
      <c r="K271" t="s">
        <v>136</v>
      </c>
      <c r="L271" t="s">
        <v>21</v>
      </c>
      <c r="M271">
        <v>1</v>
      </c>
      <c r="N271" t="s">
        <v>137</v>
      </c>
    </row>
    <row r="272" spans="1:14" x14ac:dyDescent="0.25">
      <c r="A272" t="s">
        <v>617</v>
      </c>
      <c r="B272" t="s">
        <v>618</v>
      </c>
      <c r="C272">
        <v>2008</v>
      </c>
      <c r="D272" t="s">
        <v>16</v>
      </c>
      <c r="E272" t="s">
        <v>96</v>
      </c>
      <c r="F272" t="s">
        <v>28</v>
      </c>
      <c r="G272" t="s">
        <v>113</v>
      </c>
      <c r="H272" t="s">
        <v>29</v>
      </c>
      <c r="I272" t="s">
        <v>79</v>
      </c>
      <c r="J272" t="str">
        <f>I272&amp;" "&amp;"J/O"</f>
        <v>U14M -38kg J/O</v>
      </c>
      <c r="K272" t="s">
        <v>80</v>
      </c>
      <c r="L272" t="s">
        <v>21</v>
      </c>
      <c r="M272">
        <v>1</v>
      </c>
      <c r="N272" t="s">
        <v>81</v>
      </c>
    </row>
    <row r="273" spans="1:14" x14ac:dyDescent="0.25">
      <c r="A273" t="s">
        <v>901</v>
      </c>
      <c r="B273" t="s">
        <v>902</v>
      </c>
      <c r="C273">
        <v>2008</v>
      </c>
      <c r="D273" t="s">
        <v>16</v>
      </c>
      <c r="E273" t="s">
        <v>73</v>
      </c>
      <c r="F273" t="s">
        <v>28</v>
      </c>
      <c r="G273" t="s">
        <v>113</v>
      </c>
      <c r="H273" t="s">
        <v>29</v>
      </c>
      <c r="I273" t="s">
        <v>79</v>
      </c>
      <c r="J273" t="str">
        <f>I273&amp;" "&amp;"J/O"</f>
        <v>U14M -38kg J/O</v>
      </c>
      <c r="K273" t="s">
        <v>80</v>
      </c>
      <c r="L273" t="s">
        <v>21</v>
      </c>
      <c r="M273">
        <v>1</v>
      </c>
      <c r="N273" t="s">
        <v>81</v>
      </c>
    </row>
    <row r="274" spans="1:14" x14ac:dyDescent="0.25">
      <c r="A274" t="s">
        <v>918</v>
      </c>
      <c r="B274" t="s">
        <v>1095</v>
      </c>
      <c r="C274">
        <v>2008</v>
      </c>
      <c r="D274" t="s">
        <v>16</v>
      </c>
      <c r="E274" t="s">
        <v>50</v>
      </c>
      <c r="F274" t="s">
        <v>28</v>
      </c>
      <c r="G274" t="s">
        <v>113</v>
      </c>
      <c r="H274" t="s">
        <v>29</v>
      </c>
      <c r="I274" t="s">
        <v>79</v>
      </c>
      <c r="J274" t="str">
        <f>I274&amp;" "&amp;"J/O"</f>
        <v>U14M -38kg J/O</v>
      </c>
      <c r="K274" t="s">
        <v>80</v>
      </c>
      <c r="L274" t="s">
        <v>21</v>
      </c>
      <c r="M274">
        <v>1</v>
      </c>
      <c r="N274" t="s">
        <v>81</v>
      </c>
    </row>
    <row r="275" spans="1:14" x14ac:dyDescent="0.25">
      <c r="A275" t="s">
        <v>1254</v>
      </c>
      <c r="B275" t="s">
        <v>1552</v>
      </c>
      <c r="C275">
        <v>2008</v>
      </c>
      <c r="D275" t="s">
        <v>16</v>
      </c>
      <c r="E275" t="s">
        <v>595</v>
      </c>
      <c r="F275" t="s">
        <v>28</v>
      </c>
      <c r="G275" t="s">
        <v>113</v>
      </c>
      <c r="H275" t="s">
        <v>29</v>
      </c>
      <c r="I275" t="s">
        <v>79</v>
      </c>
      <c r="J275" s="2" t="str">
        <f>I275&amp;" "&amp;"J/O"</f>
        <v>U14M -38kg J/O</v>
      </c>
      <c r="K275" s="1" t="s">
        <v>80</v>
      </c>
      <c r="L275" t="s">
        <v>21</v>
      </c>
      <c r="M275">
        <v>1</v>
      </c>
      <c r="N275" t="s">
        <v>81</v>
      </c>
    </row>
    <row r="276" spans="1:14" x14ac:dyDescent="0.25">
      <c r="A276" t="s">
        <v>1163</v>
      </c>
      <c r="B276" t="s">
        <v>1164</v>
      </c>
      <c r="C276">
        <v>2008</v>
      </c>
      <c r="D276" t="s">
        <v>16</v>
      </c>
      <c r="E276" t="s">
        <v>1141</v>
      </c>
      <c r="F276" t="s">
        <v>28</v>
      </c>
      <c r="G276" t="s">
        <v>95</v>
      </c>
      <c r="H276" t="s">
        <v>29</v>
      </c>
      <c r="I276" t="s">
        <v>79</v>
      </c>
      <c r="J276" t="str">
        <f>I276&amp;" "&amp;"J/O"</f>
        <v>U14M -38kg J/O</v>
      </c>
      <c r="K276" t="s">
        <v>80</v>
      </c>
      <c r="L276" t="s">
        <v>21</v>
      </c>
      <c r="M276">
        <v>1</v>
      </c>
      <c r="N276" t="s">
        <v>81</v>
      </c>
    </row>
    <row r="277" spans="1:14" x14ac:dyDescent="0.25">
      <c r="A277" t="s">
        <v>663</v>
      </c>
      <c r="B277" t="s">
        <v>845</v>
      </c>
      <c r="C277">
        <v>2007</v>
      </c>
      <c r="D277" t="s">
        <v>16</v>
      </c>
      <c r="E277" t="s">
        <v>834</v>
      </c>
      <c r="F277" t="s">
        <v>28</v>
      </c>
      <c r="G277" t="s">
        <v>95</v>
      </c>
      <c r="H277" t="s">
        <v>29</v>
      </c>
      <c r="I277" t="s">
        <v>79</v>
      </c>
      <c r="J277" t="str">
        <f>I277&amp;" "&amp;"J/O"</f>
        <v>U14M -38kg J/O</v>
      </c>
      <c r="K277" t="s">
        <v>80</v>
      </c>
      <c r="L277" t="s">
        <v>21</v>
      </c>
      <c r="M277">
        <v>1</v>
      </c>
      <c r="N277" t="s">
        <v>81</v>
      </c>
    </row>
    <row r="278" spans="1:14" x14ac:dyDescent="0.25">
      <c r="A278" t="s">
        <v>1310</v>
      </c>
      <c r="B278" t="s">
        <v>998</v>
      </c>
      <c r="C278">
        <v>2007</v>
      </c>
      <c r="D278" t="s">
        <v>16</v>
      </c>
      <c r="E278" t="s">
        <v>1311</v>
      </c>
      <c r="F278" t="s">
        <v>28</v>
      </c>
      <c r="G278" t="s">
        <v>95</v>
      </c>
      <c r="H278" t="s">
        <v>29</v>
      </c>
      <c r="I278" t="s">
        <v>79</v>
      </c>
      <c r="J278" t="str">
        <f>I278&amp;" "&amp;"J/O"</f>
        <v>U14M -38kg J/O</v>
      </c>
      <c r="K278" t="s">
        <v>80</v>
      </c>
      <c r="L278" t="s">
        <v>21</v>
      </c>
      <c r="M278">
        <v>1</v>
      </c>
      <c r="N278" t="s">
        <v>81</v>
      </c>
    </row>
    <row r="279" spans="1:14" x14ac:dyDescent="0.25">
      <c r="A279" t="s">
        <v>1254</v>
      </c>
      <c r="B279" t="s">
        <v>1255</v>
      </c>
      <c r="C279">
        <v>2008</v>
      </c>
      <c r="D279" t="s">
        <v>16</v>
      </c>
      <c r="E279" t="s">
        <v>595</v>
      </c>
      <c r="F279" t="s">
        <v>28</v>
      </c>
      <c r="G279" t="s">
        <v>95</v>
      </c>
      <c r="H279" t="s">
        <v>29</v>
      </c>
      <c r="I279" t="s">
        <v>79</v>
      </c>
      <c r="J279" t="str">
        <f>I279&amp;" "&amp;"J/O"</f>
        <v>U14M -38kg J/O</v>
      </c>
      <c r="K279" t="s">
        <v>80</v>
      </c>
      <c r="L279" t="s">
        <v>21</v>
      </c>
      <c r="M279">
        <v>1</v>
      </c>
      <c r="N279" t="s">
        <v>81</v>
      </c>
    </row>
    <row r="280" spans="1:14" x14ac:dyDescent="0.25">
      <c r="A280" t="s">
        <v>1344</v>
      </c>
      <c r="B280" t="s">
        <v>1345</v>
      </c>
      <c r="C280">
        <v>2008</v>
      </c>
      <c r="D280" t="s">
        <v>16</v>
      </c>
      <c r="E280" t="s">
        <v>263</v>
      </c>
      <c r="F280" t="s">
        <v>28</v>
      </c>
      <c r="G280" t="s">
        <v>49</v>
      </c>
      <c r="H280" t="s">
        <v>29</v>
      </c>
      <c r="I280" t="s">
        <v>79</v>
      </c>
      <c r="J280" t="str">
        <f>I280&amp;" "&amp;"J/O"</f>
        <v>U14M -38kg J/O</v>
      </c>
      <c r="K280" t="s">
        <v>80</v>
      </c>
      <c r="L280" t="s">
        <v>21</v>
      </c>
      <c r="M280">
        <v>1</v>
      </c>
      <c r="N280" t="s">
        <v>81</v>
      </c>
    </row>
    <row r="281" spans="1:14" x14ac:dyDescent="0.25">
      <c r="A281" t="s">
        <v>377</v>
      </c>
      <c r="B281" t="s">
        <v>378</v>
      </c>
      <c r="C281">
        <v>2008</v>
      </c>
      <c r="D281" t="s">
        <v>16</v>
      </c>
      <c r="E281" t="s">
        <v>39</v>
      </c>
      <c r="F281" t="s">
        <v>28</v>
      </c>
      <c r="G281" t="s">
        <v>49</v>
      </c>
      <c r="H281" t="s">
        <v>29</v>
      </c>
      <c r="I281" t="s">
        <v>79</v>
      </c>
      <c r="J281" t="str">
        <f>I281&amp;" "&amp;"J/O"</f>
        <v>U14M -38kg J/O</v>
      </c>
      <c r="K281" t="s">
        <v>80</v>
      </c>
      <c r="L281" t="s">
        <v>21</v>
      </c>
      <c r="M281">
        <v>1</v>
      </c>
      <c r="N281" t="s">
        <v>81</v>
      </c>
    </row>
    <row r="282" spans="1:14" x14ac:dyDescent="0.25">
      <c r="A282" t="s">
        <v>945</v>
      </c>
      <c r="B282" t="s">
        <v>946</v>
      </c>
      <c r="C282">
        <v>2008</v>
      </c>
      <c r="D282" t="s">
        <v>16</v>
      </c>
      <c r="E282" t="s">
        <v>387</v>
      </c>
      <c r="F282" t="s">
        <v>28</v>
      </c>
      <c r="G282" t="s">
        <v>38</v>
      </c>
      <c r="H282" t="s">
        <v>29</v>
      </c>
      <c r="I282" t="s">
        <v>79</v>
      </c>
      <c r="J282" t="str">
        <f>I282&amp;" "&amp;"J/O"</f>
        <v>U14M -38kg J/O</v>
      </c>
      <c r="K282" t="s">
        <v>80</v>
      </c>
      <c r="L282" t="s">
        <v>21</v>
      </c>
      <c r="M282">
        <v>1</v>
      </c>
      <c r="N282" t="s">
        <v>81</v>
      </c>
    </row>
    <row r="283" spans="1:14" x14ac:dyDescent="0.25">
      <c r="A283" t="s">
        <v>55</v>
      </c>
      <c r="B283" t="s">
        <v>1044</v>
      </c>
      <c r="C283">
        <v>2008</v>
      </c>
      <c r="D283" t="s">
        <v>16</v>
      </c>
      <c r="E283" t="s">
        <v>1034</v>
      </c>
      <c r="F283" t="s">
        <v>28</v>
      </c>
      <c r="G283" t="s">
        <v>38</v>
      </c>
      <c r="H283" t="s">
        <v>29</v>
      </c>
      <c r="I283" t="s">
        <v>79</v>
      </c>
      <c r="J283" t="str">
        <f>I283&amp;" "&amp;"J/O"</f>
        <v>U14M -38kg J/O</v>
      </c>
      <c r="K283" t="s">
        <v>80</v>
      </c>
      <c r="L283" t="s">
        <v>21</v>
      </c>
      <c r="M283">
        <v>1</v>
      </c>
      <c r="N283" t="s">
        <v>81</v>
      </c>
    </row>
    <row r="284" spans="1:14" x14ac:dyDescent="0.25">
      <c r="A284" t="s">
        <v>607</v>
      </c>
      <c r="B284" t="s">
        <v>596</v>
      </c>
      <c r="C284">
        <v>2008</v>
      </c>
      <c r="D284" t="s">
        <v>16</v>
      </c>
      <c r="E284" t="s">
        <v>174</v>
      </c>
      <c r="F284" t="s">
        <v>28</v>
      </c>
      <c r="G284" t="s">
        <v>38</v>
      </c>
      <c r="H284" t="s">
        <v>29</v>
      </c>
      <c r="I284" t="s">
        <v>79</v>
      </c>
      <c r="J284" t="str">
        <f>I284&amp;" "&amp;"J/O"</f>
        <v>U14M -38kg J/O</v>
      </c>
      <c r="K284" t="s">
        <v>80</v>
      </c>
      <c r="L284" t="s">
        <v>21</v>
      </c>
      <c r="M284">
        <v>1</v>
      </c>
      <c r="N284" t="s">
        <v>81</v>
      </c>
    </row>
    <row r="285" spans="1:14" x14ac:dyDescent="0.25">
      <c r="A285" t="s">
        <v>272</v>
      </c>
      <c r="B285" t="s">
        <v>620</v>
      </c>
      <c r="C285">
        <v>2008</v>
      </c>
      <c r="D285" t="s">
        <v>16</v>
      </c>
      <c r="E285" t="s">
        <v>281</v>
      </c>
      <c r="F285" t="s">
        <v>28</v>
      </c>
      <c r="G285" t="s">
        <v>38</v>
      </c>
      <c r="H285" t="s">
        <v>29</v>
      </c>
      <c r="I285" t="s">
        <v>79</v>
      </c>
      <c r="J285" t="str">
        <f>I285&amp;" "&amp;"J/O"</f>
        <v>U14M -38kg J/O</v>
      </c>
      <c r="K285" t="s">
        <v>80</v>
      </c>
      <c r="L285" t="s">
        <v>21</v>
      </c>
      <c r="M285">
        <v>1</v>
      </c>
      <c r="N285" t="s">
        <v>81</v>
      </c>
    </row>
    <row r="286" spans="1:14" x14ac:dyDescent="0.25">
      <c r="A286" t="s">
        <v>1437</v>
      </c>
      <c r="B286" t="s">
        <v>1438</v>
      </c>
      <c r="C286">
        <v>2007</v>
      </c>
      <c r="D286" t="s">
        <v>16</v>
      </c>
      <c r="E286" t="s">
        <v>729</v>
      </c>
      <c r="F286" t="s">
        <v>28</v>
      </c>
      <c r="G286" t="s">
        <v>38</v>
      </c>
      <c r="H286" t="s">
        <v>29</v>
      </c>
      <c r="I286" t="s">
        <v>79</v>
      </c>
      <c r="J286" t="str">
        <f>I286&amp;" "&amp;"J/O"</f>
        <v>U14M -38kg J/O</v>
      </c>
      <c r="K286" t="s">
        <v>80</v>
      </c>
      <c r="L286" t="s">
        <v>21</v>
      </c>
      <c r="M286">
        <v>1</v>
      </c>
      <c r="N286" t="s">
        <v>81</v>
      </c>
    </row>
    <row r="287" spans="1:14" x14ac:dyDescent="0.25">
      <c r="A287" t="s">
        <v>663</v>
      </c>
      <c r="B287" t="s">
        <v>889</v>
      </c>
      <c r="C287">
        <v>2007</v>
      </c>
      <c r="D287" t="s">
        <v>16</v>
      </c>
      <c r="E287" t="s">
        <v>1114</v>
      </c>
      <c r="F287" t="s">
        <v>28</v>
      </c>
      <c r="G287" t="s">
        <v>38</v>
      </c>
      <c r="H287" t="s">
        <v>29</v>
      </c>
      <c r="I287" t="s">
        <v>79</v>
      </c>
      <c r="J287" t="str">
        <f>I287&amp;" "&amp;"J/O"</f>
        <v>U14M -38kg J/O</v>
      </c>
      <c r="K287" t="s">
        <v>80</v>
      </c>
      <c r="L287" t="s">
        <v>21</v>
      </c>
      <c r="M287">
        <v>1</v>
      </c>
      <c r="N287" t="s">
        <v>81</v>
      </c>
    </row>
    <row r="288" spans="1:14" x14ac:dyDescent="0.25">
      <c r="A288" t="s">
        <v>373</v>
      </c>
      <c r="B288" t="s">
        <v>820</v>
      </c>
      <c r="C288">
        <v>2007</v>
      </c>
      <c r="D288" t="s">
        <v>16</v>
      </c>
      <c r="E288" t="s">
        <v>384</v>
      </c>
      <c r="F288" t="s">
        <v>28</v>
      </c>
      <c r="G288" t="s">
        <v>38</v>
      </c>
      <c r="H288" t="s">
        <v>29</v>
      </c>
      <c r="I288" t="s">
        <v>79</v>
      </c>
      <c r="J288" t="str">
        <f>I288&amp;" "&amp;"J/O"</f>
        <v>U14M -38kg J/O</v>
      </c>
      <c r="K288" t="s">
        <v>80</v>
      </c>
      <c r="L288" t="s">
        <v>21</v>
      </c>
      <c r="M288">
        <v>1</v>
      </c>
      <c r="N288" t="s">
        <v>81</v>
      </c>
    </row>
    <row r="289" spans="1:14" x14ac:dyDescent="0.25">
      <c r="A289" t="s">
        <v>1132</v>
      </c>
      <c r="B289" t="s">
        <v>1133</v>
      </c>
      <c r="C289">
        <v>2008</v>
      </c>
      <c r="D289" t="s">
        <v>16</v>
      </c>
      <c r="E289" t="s">
        <v>73</v>
      </c>
      <c r="F289" t="s">
        <v>28</v>
      </c>
      <c r="G289" t="s">
        <v>38</v>
      </c>
      <c r="H289" t="s">
        <v>29</v>
      </c>
      <c r="I289" t="s">
        <v>79</v>
      </c>
      <c r="J289" t="str">
        <f>I289&amp;" "&amp;"J/O"</f>
        <v>U14M -38kg J/O</v>
      </c>
      <c r="K289" t="s">
        <v>80</v>
      </c>
      <c r="L289" t="s">
        <v>21</v>
      </c>
      <c r="M289">
        <v>1</v>
      </c>
      <c r="N289" t="s">
        <v>81</v>
      </c>
    </row>
    <row r="290" spans="1:14" x14ac:dyDescent="0.25">
      <c r="A290" t="s">
        <v>105</v>
      </c>
      <c r="B290" t="s">
        <v>106</v>
      </c>
      <c r="C290">
        <v>2007</v>
      </c>
      <c r="D290" t="s">
        <v>16</v>
      </c>
      <c r="E290" t="s">
        <v>43</v>
      </c>
      <c r="F290" t="s">
        <v>28</v>
      </c>
      <c r="G290" t="s">
        <v>38</v>
      </c>
      <c r="H290" t="s">
        <v>29</v>
      </c>
      <c r="I290" t="s">
        <v>79</v>
      </c>
      <c r="J290" t="str">
        <f>I290&amp;" "&amp;"J/O"</f>
        <v>U14M -38kg J/O</v>
      </c>
      <c r="K290" t="s">
        <v>80</v>
      </c>
      <c r="L290" t="s">
        <v>21</v>
      </c>
      <c r="M290">
        <v>1</v>
      </c>
      <c r="N290" t="s">
        <v>81</v>
      </c>
    </row>
    <row r="291" spans="1:14" x14ac:dyDescent="0.25">
      <c r="A291" t="s">
        <v>767</v>
      </c>
      <c r="B291" t="s">
        <v>768</v>
      </c>
      <c r="C291">
        <v>2007</v>
      </c>
      <c r="D291" t="s">
        <v>16</v>
      </c>
      <c r="E291" t="s">
        <v>61</v>
      </c>
      <c r="F291" t="s">
        <v>28</v>
      </c>
      <c r="G291" t="s">
        <v>110</v>
      </c>
      <c r="H291" t="s">
        <v>29</v>
      </c>
      <c r="I291" t="s">
        <v>79</v>
      </c>
      <c r="J291" t="str">
        <f>I291&amp;" "&amp;"V+"</f>
        <v>U14M -38kg V+</v>
      </c>
      <c r="K291" t="s">
        <v>80</v>
      </c>
      <c r="L291" t="s">
        <v>21</v>
      </c>
      <c r="M291">
        <v>1</v>
      </c>
      <c r="N291" t="s">
        <v>81</v>
      </c>
    </row>
    <row r="292" spans="1:14" x14ac:dyDescent="0.25">
      <c r="A292" t="s">
        <v>149</v>
      </c>
      <c r="B292" t="s">
        <v>150</v>
      </c>
      <c r="C292">
        <v>2007</v>
      </c>
      <c r="D292" t="s">
        <v>16</v>
      </c>
      <c r="E292" t="s">
        <v>27</v>
      </c>
      <c r="F292" t="s">
        <v>28</v>
      </c>
      <c r="G292" t="s">
        <v>25</v>
      </c>
      <c r="H292" t="s">
        <v>29</v>
      </c>
      <c r="I292" t="s">
        <v>79</v>
      </c>
      <c r="J292" t="str">
        <f>I292&amp;" "&amp;"V+"</f>
        <v>U14M -38kg V+</v>
      </c>
      <c r="K292" t="s">
        <v>80</v>
      </c>
      <c r="L292" t="s">
        <v>21</v>
      </c>
      <c r="M292">
        <v>1</v>
      </c>
      <c r="N292" t="s">
        <v>81</v>
      </c>
    </row>
    <row r="293" spans="1:14" x14ac:dyDescent="0.25">
      <c r="A293" t="s">
        <v>379</v>
      </c>
      <c r="B293" t="s">
        <v>1408</v>
      </c>
      <c r="C293">
        <v>2007</v>
      </c>
      <c r="D293" t="s">
        <v>16</v>
      </c>
      <c r="E293" t="s">
        <v>1400</v>
      </c>
      <c r="F293" t="s">
        <v>28</v>
      </c>
      <c r="G293" t="s">
        <v>25</v>
      </c>
      <c r="H293" t="s">
        <v>29</v>
      </c>
      <c r="I293" t="s">
        <v>79</v>
      </c>
      <c r="J293" t="str">
        <f>I293&amp;" "&amp;"V+"</f>
        <v>U14M -38kg V+</v>
      </c>
      <c r="K293" t="s">
        <v>80</v>
      </c>
      <c r="L293" t="s">
        <v>21</v>
      </c>
      <c r="M293">
        <v>1</v>
      </c>
      <c r="N293" t="s">
        <v>81</v>
      </c>
    </row>
    <row r="294" spans="1:14" x14ac:dyDescent="0.25">
      <c r="A294" t="s">
        <v>485</v>
      </c>
      <c r="B294" t="s">
        <v>736</v>
      </c>
      <c r="C294">
        <v>2008</v>
      </c>
      <c r="D294" t="s">
        <v>16</v>
      </c>
      <c r="E294" t="s">
        <v>73</v>
      </c>
      <c r="F294" t="s">
        <v>28</v>
      </c>
      <c r="G294" t="s">
        <v>15</v>
      </c>
      <c r="H294" t="s">
        <v>29</v>
      </c>
      <c r="I294" t="s">
        <v>79</v>
      </c>
      <c r="J294" t="str">
        <f>I294&amp;" "&amp;"V+"</f>
        <v>U14M -38kg V+</v>
      </c>
      <c r="K294" t="s">
        <v>80</v>
      </c>
      <c r="L294" t="s">
        <v>21</v>
      </c>
      <c r="M294">
        <v>1</v>
      </c>
      <c r="N294" t="s">
        <v>81</v>
      </c>
    </row>
    <row r="295" spans="1:14" x14ac:dyDescent="0.25">
      <c r="A295" t="s">
        <v>597</v>
      </c>
      <c r="B295" t="s">
        <v>598</v>
      </c>
      <c r="C295">
        <v>2008</v>
      </c>
      <c r="D295" t="s">
        <v>16</v>
      </c>
      <c r="E295" t="s">
        <v>260</v>
      </c>
      <c r="F295" t="s">
        <v>28</v>
      </c>
      <c r="G295" t="s">
        <v>15</v>
      </c>
      <c r="H295" t="s">
        <v>29</v>
      </c>
      <c r="I295" t="s">
        <v>79</v>
      </c>
      <c r="J295" t="str">
        <f>I295&amp;" "&amp;"V+"</f>
        <v>U14M -38kg V+</v>
      </c>
      <c r="K295" t="s">
        <v>80</v>
      </c>
      <c r="L295" t="s">
        <v>21</v>
      </c>
      <c r="M295">
        <v>1</v>
      </c>
      <c r="N295" t="s">
        <v>81</v>
      </c>
    </row>
    <row r="296" spans="1:14" x14ac:dyDescent="0.25">
      <c r="A296" t="s">
        <v>672</v>
      </c>
      <c r="B296" t="s">
        <v>884</v>
      </c>
      <c r="C296">
        <v>2007</v>
      </c>
      <c r="D296" t="s">
        <v>16</v>
      </c>
      <c r="E296" t="s">
        <v>874</v>
      </c>
      <c r="F296" t="s">
        <v>28</v>
      </c>
      <c r="G296" t="s">
        <v>15</v>
      </c>
      <c r="H296" t="s">
        <v>29</v>
      </c>
      <c r="I296" t="s">
        <v>79</v>
      </c>
      <c r="J296" t="str">
        <f>I296&amp;" "&amp;"V+"</f>
        <v>U14M -38kg V+</v>
      </c>
      <c r="K296" t="s">
        <v>80</v>
      </c>
      <c r="L296" t="s">
        <v>21</v>
      </c>
      <c r="M296">
        <v>1</v>
      </c>
      <c r="N296" t="s">
        <v>81</v>
      </c>
    </row>
    <row r="297" spans="1:14" x14ac:dyDescent="0.25">
      <c r="A297" t="s">
        <v>1467</v>
      </c>
      <c r="B297" t="s">
        <v>1047</v>
      </c>
      <c r="C297">
        <v>2007</v>
      </c>
      <c r="D297" t="s">
        <v>16</v>
      </c>
      <c r="E297" t="s">
        <v>534</v>
      </c>
      <c r="F297" t="s">
        <v>28</v>
      </c>
      <c r="G297" t="s">
        <v>15</v>
      </c>
      <c r="H297" t="s">
        <v>29</v>
      </c>
      <c r="I297" t="s">
        <v>79</v>
      </c>
      <c r="J297" t="str">
        <f>I297&amp;" "&amp;"V+"</f>
        <v>U14M -38kg V+</v>
      </c>
      <c r="K297" t="s">
        <v>80</v>
      </c>
      <c r="L297" t="s">
        <v>21</v>
      </c>
      <c r="M297">
        <v>1</v>
      </c>
      <c r="N297" t="s">
        <v>81</v>
      </c>
    </row>
    <row r="298" spans="1:14" x14ac:dyDescent="0.25">
      <c r="A298" t="s">
        <v>258</v>
      </c>
      <c r="B298" t="s">
        <v>259</v>
      </c>
      <c r="C298">
        <v>2007</v>
      </c>
      <c r="D298" t="s">
        <v>16</v>
      </c>
      <c r="E298" t="s">
        <v>260</v>
      </c>
      <c r="F298" t="s">
        <v>28</v>
      </c>
      <c r="G298" t="s">
        <v>15</v>
      </c>
      <c r="H298" t="s">
        <v>29</v>
      </c>
      <c r="I298" t="s">
        <v>79</v>
      </c>
      <c r="J298" t="str">
        <f>I298&amp;" "&amp;"V+"</f>
        <v>U14M -38kg V+</v>
      </c>
      <c r="K298" t="s">
        <v>80</v>
      </c>
      <c r="L298" t="s">
        <v>21</v>
      </c>
      <c r="M298">
        <v>1</v>
      </c>
      <c r="N298" t="s">
        <v>81</v>
      </c>
    </row>
    <row r="299" spans="1:14" x14ac:dyDescent="0.25">
      <c r="A299" t="s">
        <v>663</v>
      </c>
      <c r="B299" t="s">
        <v>664</v>
      </c>
      <c r="C299">
        <v>2007</v>
      </c>
      <c r="D299" t="s">
        <v>16</v>
      </c>
      <c r="E299" t="s">
        <v>332</v>
      </c>
      <c r="F299" t="s">
        <v>28</v>
      </c>
      <c r="G299" t="s">
        <v>15</v>
      </c>
      <c r="H299" t="s">
        <v>29</v>
      </c>
      <c r="I299" t="s">
        <v>79</v>
      </c>
      <c r="J299" t="str">
        <f>I299&amp;" "&amp;"V+"</f>
        <v>U14M -38kg V+</v>
      </c>
      <c r="K299" s="2" t="s">
        <v>665</v>
      </c>
      <c r="L299" t="s">
        <v>21</v>
      </c>
      <c r="M299">
        <v>2</v>
      </c>
      <c r="N299" t="s">
        <v>81</v>
      </c>
    </row>
    <row r="300" spans="1:14" x14ac:dyDescent="0.25">
      <c r="A300" t="s">
        <v>514</v>
      </c>
      <c r="B300" t="s">
        <v>515</v>
      </c>
      <c r="C300">
        <v>2008</v>
      </c>
      <c r="D300" t="s">
        <v>16</v>
      </c>
      <c r="E300" t="s">
        <v>96</v>
      </c>
      <c r="F300" t="s">
        <v>28</v>
      </c>
      <c r="G300" t="s">
        <v>15</v>
      </c>
      <c r="H300" t="s">
        <v>29</v>
      </c>
      <c r="I300" t="s">
        <v>79</v>
      </c>
      <c r="J300" t="str">
        <f>I300&amp;" "&amp;"V+"</f>
        <v>U14M -38kg V+</v>
      </c>
      <c r="K300" t="s">
        <v>80</v>
      </c>
      <c r="L300" t="s">
        <v>21</v>
      </c>
      <c r="M300">
        <v>1</v>
      </c>
      <c r="N300" t="s">
        <v>81</v>
      </c>
    </row>
    <row r="301" spans="1:14" x14ac:dyDescent="0.25">
      <c r="A301" t="s">
        <v>76</v>
      </c>
      <c r="B301" t="s">
        <v>77</v>
      </c>
      <c r="C301">
        <v>2008</v>
      </c>
      <c r="D301" t="s">
        <v>16</v>
      </c>
      <c r="E301" t="s">
        <v>78</v>
      </c>
      <c r="F301" t="s">
        <v>28</v>
      </c>
      <c r="G301" t="s">
        <v>15</v>
      </c>
      <c r="H301" t="s">
        <v>29</v>
      </c>
      <c r="I301" t="s">
        <v>79</v>
      </c>
      <c r="J301" t="str">
        <f>I301&amp;" "&amp;"V+"</f>
        <v>U14M -38kg V+</v>
      </c>
      <c r="K301" t="s">
        <v>80</v>
      </c>
      <c r="L301" t="s">
        <v>21</v>
      </c>
      <c r="M301">
        <v>1</v>
      </c>
      <c r="N301" t="s">
        <v>81</v>
      </c>
    </row>
    <row r="302" spans="1:14" x14ac:dyDescent="0.25">
      <c r="A302" t="s">
        <v>943</v>
      </c>
      <c r="B302" t="s">
        <v>944</v>
      </c>
      <c r="C302">
        <v>2008</v>
      </c>
      <c r="D302" t="s">
        <v>16</v>
      </c>
      <c r="E302" t="s">
        <v>922</v>
      </c>
      <c r="F302" t="s">
        <v>28</v>
      </c>
      <c r="G302" t="s">
        <v>15</v>
      </c>
      <c r="H302" t="s">
        <v>29</v>
      </c>
      <c r="I302" t="s">
        <v>79</v>
      </c>
      <c r="J302" t="str">
        <f>I302&amp;" "&amp;"V+"</f>
        <v>U14M -38kg V+</v>
      </c>
      <c r="K302" t="s">
        <v>80</v>
      </c>
      <c r="L302" t="s">
        <v>21</v>
      </c>
      <c r="M302">
        <v>1</v>
      </c>
      <c r="N302" t="s">
        <v>81</v>
      </c>
    </row>
    <row r="303" spans="1:14" x14ac:dyDescent="0.25">
      <c r="A303" t="s">
        <v>1041</v>
      </c>
      <c r="B303" t="s">
        <v>1042</v>
      </c>
      <c r="C303">
        <v>2008</v>
      </c>
      <c r="D303" t="s">
        <v>16</v>
      </c>
      <c r="E303" t="s">
        <v>1034</v>
      </c>
      <c r="F303" t="s">
        <v>28</v>
      </c>
      <c r="G303" t="s">
        <v>42</v>
      </c>
      <c r="H303" t="s">
        <v>29</v>
      </c>
      <c r="I303" t="s">
        <v>79</v>
      </c>
      <c r="J303" t="str">
        <f>I303&amp;" "&amp;"V+"</f>
        <v>U14M -38kg V+</v>
      </c>
      <c r="K303" t="s">
        <v>80</v>
      </c>
      <c r="L303" t="s">
        <v>21</v>
      </c>
      <c r="M303">
        <v>1</v>
      </c>
      <c r="N303" t="s">
        <v>81</v>
      </c>
    </row>
    <row r="304" spans="1:14" x14ac:dyDescent="0.25">
      <c r="A304" t="s">
        <v>1028</v>
      </c>
      <c r="B304" t="s">
        <v>1295</v>
      </c>
      <c r="C304">
        <v>2008</v>
      </c>
      <c r="D304" t="s">
        <v>16</v>
      </c>
      <c r="E304" t="s">
        <v>73</v>
      </c>
      <c r="F304" t="s">
        <v>28</v>
      </c>
      <c r="G304" t="s">
        <v>42</v>
      </c>
      <c r="H304" t="s">
        <v>29</v>
      </c>
      <c r="I304" t="s">
        <v>79</v>
      </c>
      <c r="J304" t="str">
        <f>I304&amp;" "&amp;"V+"</f>
        <v>U14M -38kg V+</v>
      </c>
      <c r="K304" t="s">
        <v>80</v>
      </c>
      <c r="L304" t="s">
        <v>21</v>
      </c>
      <c r="M304">
        <v>1</v>
      </c>
      <c r="N304" t="s">
        <v>81</v>
      </c>
    </row>
    <row r="305" spans="1:14" x14ac:dyDescent="0.25">
      <c r="A305" t="s">
        <v>76</v>
      </c>
      <c r="B305" t="s">
        <v>873</v>
      </c>
      <c r="C305">
        <v>2007</v>
      </c>
      <c r="D305" t="s">
        <v>16</v>
      </c>
      <c r="E305" t="s">
        <v>61</v>
      </c>
      <c r="F305" t="s">
        <v>28</v>
      </c>
      <c r="G305" t="s">
        <v>42</v>
      </c>
      <c r="H305" t="s">
        <v>29</v>
      </c>
      <c r="I305" t="s">
        <v>79</v>
      </c>
      <c r="J305" t="str">
        <f>I305&amp;" "&amp;"V+"</f>
        <v>U14M -38kg V+</v>
      </c>
      <c r="K305" t="s">
        <v>80</v>
      </c>
      <c r="L305" t="s">
        <v>21</v>
      </c>
      <c r="M305">
        <v>1</v>
      </c>
      <c r="N305" t="s">
        <v>81</v>
      </c>
    </row>
    <row r="306" spans="1:14" x14ac:dyDescent="0.25">
      <c r="A306" t="s">
        <v>762</v>
      </c>
      <c r="B306" t="s">
        <v>1076</v>
      </c>
      <c r="C306">
        <v>2007</v>
      </c>
      <c r="D306" t="s">
        <v>16</v>
      </c>
      <c r="E306" t="s">
        <v>281</v>
      </c>
      <c r="F306" t="s">
        <v>28</v>
      </c>
      <c r="G306" t="s">
        <v>42</v>
      </c>
      <c r="H306" t="s">
        <v>29</v>
      </c>
      <c r="I306" t="s">
        <v>79</v>
      </c>
      <c r="J306" t="str">
        <f>I306&amp;" "&amp;"V+"</f>
        <v>U14M -38kg V+</v>
      </c>
      <c r="K306" t="s">
        <v>80</v>
      </c>
      <c r="L306" t="s">
        <v>21</v>
      </c>
      <c r="M306">
        <v>1</v>
      </c>
      <c r="N306" t="s">
        <v>81</v>
      </c>
    </row>
    <row r="307" spans="1:14" x14ac:dyDescent="0.25">
      <c r="A307" t="s">
        <v>543</v>
      </c>
      <c r="B307" t="s">
        <v>879</v>
      </c>
      <c r="C307">
        <v>2007</v>
      </c>
      <c r="D307" t="s">
        <v>16</v>
      </c>
      <c r="E307" t="s">
        <v>874</v>
      </c>
      <c r="F307" t="s">
        <v>28</v>
      </c>
      <c r="G307" t="s">
        <v>42</v>
      </c>
      <c r="H307" t="s">
        <v>29</v>
      </c>
      <c r="I307" t="s">
        <v>79</v>
      </c>
      <c r="J307" t="str">
        <f>I307&amp;" "&amp;"V+"</f>
        <v>U14M -38kg V+</v>
      </c>
      <c r="K307" t="s">
        <v>80</v>
      </c>
      <c r="L307" t="s">
        <v>21</v>
      </c>
      <c r="M307">
        <v>1</v>
      </c>
      <c r="N307" t="s">
        <v>81</v>
      </c>
    </row>
    <row r="308" spans="1:14" x14ac:dyDescent="0.25">
      <c r="A308" t="s">
        <v>111</v>
      </c>
      <c r="B308" t="s">
        <v>112</v>
      </c>
      <c r="C308">
        <v>2008</v>
      </c>
      <c r="D308" t="s">
        <v>16</v>
      </c>
      <c r="E308" t="s">
        <v>114</v>
      </c>
      <c r="F308" t="s">
        <v>28</v>
      </c>
      <c r="G308" t="s">
        <v>113</v>
      </c>
      <c r="H308" t="s">
        <v>29</v>
      </c>
      <c r="I308" t="s">
        <v>84</v>
      </c>
      <c r="J308" t="str">
        <f>I308&amp;" "&amp;"J/O"</f>
        <v>U14M -42kg J/O</v>
      </c>
      <c r="K308" t="s">
        <v>85</v>
      </c>
      <c r="L308" t="s">
        <v>21</v>
      </c>
      <c r="M308">
        <v>1</v>
      </c>
      <c r="N308" t="s">
        <v>58</v>
      </c>
    </row>
    <row r="309" spans="1:14" x14ac:dyDescent="0.25">
      <c r="A309" t="s">
        <v>1189</v>
      </c>
      <c r="B309" t="s">
        <v>1178</v>
      </c>
      <c r="C309">
        <v>2007</v>
      </c>
      <c r="D309" t="s">
        <v>16</v>
      </c>
      <c r="E309" t="s">
        <v>384</v>
      </c>
      <c r="F309" t="s">
        <v>28</v>
      </c>
      <c r="G309" t="s">
        <v>113</v>
      </c>
      <c r="H309" t="s">
        <v>29</v>
      </c>
      <c r="I309" t="s">
        <v>84</v>
      </c>
      <c r="J309" t="str">
        <f>I309&amp;" "&amp;"J/O"</f>
        <v>U14M -42kg J/O</v>
      </c>
      <c r="K309" t="s">
        <v>85</v>
      </c>
      <c r="L309" t="s">
        <v>21</v>
      </c>
      <c r="M309">
        <v>1</v>
      </c>
      <c r="N309" t="s">
        <v>58</v>
      </c>
    </row>
    <row r="310" spans="1:14" x14ac:dyDescent="0.25">
      <c r="A310" t="s">
        <v>869</v>
      </c>
      <c r="B310" t="s">
        <v>868</v>
      </c>
      <c r="C310">
        <v>2008</v>
      </c>
      <c r="D310" t="s">
        <v>16</v>
      </c>
      <c r="E310" t="s">
        <v>384</v>
      </c>
      <c r="F310" t="s">
        <v>28</v>
      </c>
      <c r="G310" t="s">
        <v>113</v>
      </c>
      <c r="H310" t="s">
        <v>29</v>
      </c>
      <c r="I310" t="s">
        <v>84</v>
      </c>
      <c r="J310" t="str">
        <f>I310&amp;" "&amp;"J/O"</f>
        <v>U14M -42kg J/O</v>
      </c>
      <c r="K310" t="s">
        <v>85</v>
      </c>
      <c r="L310" t="s">
        <v>21</v>
      </c>
      <c r="M310">
        <v>1</v>
      </c>
      <c r="N310" t="s">
        <v>58</v>
      </c>
    </row>
    <row r="311" spans="1:14" x14ac:dyDescent="0.25">
      <c r="A311" t="s">
        <v>1453</v>
      </c>
      <c r="B311" t="s">
        <v>1454</v>
      </c>
      <c r="C311">
        <v>2007</v>
      </c>
      <c r="D311" t="s">
        <v>16</v>
      </c>
      <c r="E311" t="s">
        <v>253</v>
      </c>
      <c r="F311" t="s">
        <v>28</v>
      </c>
      <c r="G311" t="s">
        <v>95</v>
      </c>
      <c r="H311" t="s">
        <v>29</v>
      </c>
      <c r="I311" t="s">
        <v>84</v>
      </c>
      <c r="J311" t="str">
        <f>I311&amp;" "&amp;"J/O"</f>
        <v>U14M -42kg J/O</v>
      </c>
      <c r="K311" t="s">
        <v>85</v>
      </c>
      <c r="L311" t="s">
        <v>21</v>
      </c>
      <c r="M311">
        <v>1</v>
      </c>
      <c r="N311" t="s">
        <v>58</v>
      </c>
    </row>
    <row r="312" spans="1:14" x14ac:dyDescent="0.25">
      <c r="A312" t="s">
        <v>197</v>
      </c>
      <c r="B312" t="s">
        <v>1173</v>
      </c>
      <c r="C312">
        <v>2007</v>
      </c>
      <c r="D312" t="s">
        <v>16</v>
      </c>
      <c r="E312" t="s">
        <v>384</v>
      </c>
      <c r="F312" t="s">
        <v>28</v>
      </c>
      <c r="G312" t="s">
        <v>95</v>
      </c>
      <c r="H312" t="s">
        <v>29</v>
      </c>
      <c r="I312" t="s">
        <v>84</v>
      </c>
      <c r="J312" t="str">
        <f>I312&amp;" "&amp;"J/O"</f>
        <v>U14M -42kg J/O</v>
      </c>
      <c r="K312" t="s">
        <v>85</v>
      </c>
      <c r="L312" t="s">
        <v>21</v>
      </c>
      <c r="M312">
        <v>1</v>
      </c>
      <c r="N312" t="s">
        <v>58</v>
      </c>
    </row>
    <row r="313" spans="1:14" x14ac:dyDescent="0.25">
      <c r="A313" t="s">
        <v>100</v>
      </c>
      <c r="B313" t="s">
        <v>1118</v>
      </c>
      <c r="C313">
        <v>2007</v>
      </c>
      <c r="D313" t="s">
        <v>16</v>
      </c>
      <c r="E313" t="s">
        <v>1114</v>
      </c>
      <c r="F313" t="s">
        <v>28</v>
      </c>
      <c r="G313" t="s">
        <v>95</v>
      </c>
      <c r="H313" t="s">
        <v>29</v>
      </c>
      <c r="I313" t="s">
        <v>84</v>
      </c>
      <c r="J313" t="str">
        <f>I313&amp;" "&amp;"J/O"</f>
        <v>U14M -42kg J/O</v>
      </c>
      <c r="K313" t="s">
        <v>85</v>
      </c>
      <c r="L313" t="s">
        <v>21</v>
      </c>
      <c r="M313">
        <v>1</v>
      </c>
      <c r="N313" t="s">
        <v>58</v>
      </c>
    </row>
    <row r="314" spans="1:14" x14ac:dyDescent="0.25">
      <c r="A314" t="s">
        <v>395</v>
      </c>
      <c r="B314" t="s">
        <v>396</v>
      </c>
      <c r="C314">
        <v>2007</v>
      </c>
      <c r="D314" t="s">
        <v>16</v>
      </c>
      <c r="E314" t="s">
        <v>387</v>
      </c>
      <c r="F314" t="s">
        <v>28</v>
      </c>
      <c r="G314" t="s">
        <v>49</v>
      </c>
      <c r="H314" t="s">
        <v>29</v>
      </c>
      <c r="I314" t="s">
        <v>84</v>
      </c>
      <c r="J314" t="str">
        <f>I314&amp;" "&amp;"J/O"</f>
        <v>U14M -42kg J/O</v>
      </c>
      <c r="K314" t="s">
        <v>85</v>
      </c>
      <c r="L314" t="s">
        <v>21</v>
      </c>
      <c r="M314">
        <v>1</v>
      </c>
      <c r="N314" t="s">
        <v>58</v>
      </c>
    </row>
    <row r="315" spans="1:14" x14ac:dyDescent="0.25">
      <c r="A315" t="s">
        <v>752</v>
      </c>
      <c r="B315" t="s">
        <v>753</v>
      </c>
      <c r="C315">
        <v>2007</v>
      </c>
      <c r="D315" t="s">
        <v>16</v>
      </c>
      <c r="E315" t="s">
        <v>387</v>
      </c>
      <c r="F315" t="s">
        <v>28</v>
      </c>
      <c r="G315" t="s">
        <v>49</v>
      </c>
      <c r="H315" t="s">
        <v>29</v>
      </c>
      <c r="I315" t="s">
        <v>84</v>
      </c>
      <c r="J315" t="str">
        <f>I315&amp;" "&amp;"J/O"</f>
        <v>U14M -42kg J/O</v>
      </c>
      <c r="K315" t="s">
        <v>85</v>
      </c>
      <c r="L315" t="s">
        <v>21</v>
      </c>
      <c r="M315">
        <v>1</v>
      </c>
      <c r="N315" t="s">
        <v>58</v>
      </c>
    </row>
    <row r="316" spans="1:14" x14ac:dyDescent="0.25">
      <c r="A316" t="s">
        <v>615</v>
      </c>
      <c r="B316" t="s">
        <v>614</v>
      </c>
      <c r="C316">
        <v>2008</v>
      </c>
      <c r="D316" t="s">
        <v>16</v>
      </c>
      <c r="E316" t="s">
        <v>384</v>
      </c>
      <c r="F316" t="s">
        <v>28</v>
      </c>
      <c r="G316" t="s">
        <v>38</v>
      </c>
      <c r="H316" t="s">
        <v>29</v>
      </c>
      <c r="I316" t="s">
        <v>84</v>
      </c>
      <c r="J316" t="str">
        <f>I316&amp;" "&amp;"J/O"</f>
        <v>U14M -42kg J/O</v>
      </c>
      <c r="K316" t="s">
        <v>85</v>
      </c>
      <c r="L316" t="s">
        <v>21</v>
      </c>
      <c r="M316">
        <v>1</v>
      </c>
      <c r="N316" t="s">
        <v>58</v>
      </c>
    </row>
    <row r="317" spans="1:14" x14ac:dyDescent="0.25">
      <c r="A317" t="s">
        <v>393</v>
      </c>
      <c r="B317" t="s">
        <v>394</v>
      </c>
      <c r="C317">
        <v>2007</v>
      </c>
      <c r="D317" t="s">
        <v>16</v>
      </c>
      <c r="E317" t="s">
        <v>387</v>
      </c>
      <c r="F317" t="s">
        <v>28</v>
      </c>
      <c r="G317" t="s">
        <v>38</v>
      </c>
      <c r="H317" t="s">
        <v>29</v>
      </c>
      <c r="I317" t="s">
        <v>84</v>
      </c>
      <c r="J317" t="str">
        <f>I317&amp;" "&amp;"J/O"</f>
        <v>U14M -42kg J/O</v>
      </c>
      <c r="K317" t="s">
        <v>85</v>
      </c>
      <c r="L317" t="s">
        <v>21</v>
      </c>
      <c r="M317">
        <v>1</v>
      </c>
      <c r="N317" t="s">
        <v>58</v>
      </c>
    </row>
    <row r="318" spans="1:14" x14ac:dyDescent="0.25">
      <c r="A318" t="s">
        <v>630</v>
      </c>
      <c r="B318" t="s">
        <v>1043</v>
      </c>
      <c r="C318">
        <v>2008</v>
      </c>
      <c r="D318" t="s">
        <v>16</v>
      </c>
      <c r="E318" t="s">
        <v>1034</v>
      </c>
      <c r="F318" t="s">
        <v>28</v>
      </c>
      <c r="G318" t="s">
        <v>25</v>
      </c>
      <c r="H318" t="s">
        <v>29</v>
      </c>
      <c r="I318" t="s">
        <v>84</v>
      </c>
      <c r="J318" t="str">
        <f>I318&amp;" "&amp;"V+"</f>
        <v>U14M -42kg V+</v>
      </c>
      <c r="K318" t="s">
        <v>85</v>
      </c>
      <c r="L318" t="s">
        <v>21</v>
      </c>
      <c r="M318">
        <v>1</v>
      </c>
      <c r="N318" t="s">
        <v>58</v>
      </c>
    </row>
    <row r="319" spans="1:14" x14ac:dyDescent="0.25">
      <c r="A319" t="s">
        <v>1411</v>
      </c>
      <c r="B319" t="s">
        <v>1412</v>
      </c>
      <c r="C319">
        <v>2007</v>
      </c>
      <c r="D319" t="s">
        <v>16</v>
      </c>
      <c r="E319" t="s">
        <v>1400</v>
      </c>
      <c r="F319" t="s">
        <v>28</v>
      </c>
      <c r="G319" t="s">
        <v>25</v>
      </c>
      <c r="H319" t="s">
        <v>29</v>
      </c>
      <c r="I319" t="s">
        <v>84</v>
      </c>
      <c r="J319" t="str">
        <f>I319&amp;" "&amp;"V+"</f>
        <v>U14M -42kg V+</v>
      </c>
      <c r="K319" t="s">
        <v>85</v>
      </c>
      <c r="L319" t="s">
        <v>21</v>
      </c>
      <c r="M319">
        <v>1</v>
      </c>
      <c r="N319" t="s">
        <v>58</v>
      </c>
    </row>
    <row r="320" spans="1:14" x14ac:dyDescent="0.25">
      <c r="A320" t="s">
        <v>82</v>
      </c>
      <c r="B320" t="s">
        <v>83</v>
      </c>
      <c r="C320">
        <v>2007</v>
      </c>
      <c r="D320" t="s">
        <v>16</v>
      </c>
      <c r="E320" t="s">
        <v>27</v>
      </c>
      <c r="F320" t="s">
        <v>28</v>
      </c>
      <c r="G320" t="s">
        <v>25</v>
      </c>
      <c r="H320" t="s">
        <v>29</v>
      </c>
      <c r="I320" t="s">
        <v>84</v>
      </c>
      <c r="J320" t="str">
        <f>I320&amp;" "&amp;"V+"</f>
        <v>U14M -42kg V+</v>
      </c>
      <c r="K320" t="s">
        <v>85</v>
      </c>
      <c r="L320" t="s">
        <v>21</v>
      </c>
      <c r="M320">
        <v>1</v>
      </c>
      <c r="N320" t="s">
        <v>58</v>
      </c>
    </row>
    <row r="321" spans="1:14" x14ac:dyDescent="0.25">
      <c r="A321" t="s">
        <v>1244</v>
      </c>
      <c r="B321" t="s">
        <v>1245</v>
      </c>
      <c r="C321">
        <v>2007</v>
      </c>
      <c r="D321" t="s">
        <v>16</v>
      </c>
      <c r="E321" t="s">
        <v>27</v>
      </c>
      <c r="F321" t="s">
        <v>28</v>
      </c>
      <c r="G321" t="s">
        <v>25</v>
      </c>
      <c r="H321" t="s">
        <v>29</v>
      </c>
      <c r="I321" t="s">
        <v>84</v>
      </c>
      <c r="J321" t="str">
        <f>I321&amp;" "&amp;"V+"</f>
        <v>U14M -42kg V+</v>
      </c>
      <c r="K321" s="2" t="s">
        <v>1529</v>
      </c>
      <c r="L321" t="s">
        <v>21</v>
      </c>
      <c r="M321">
        <v>2</v>
      </c>
      <c r="N321" t="s">
        <v>58</v>
      </c>
    </row>
    <row r="322" spans="1:14" x14ac:dyDescent="0.25">
      <c r="A322" t="s">
        <v>956</v>
      </c>
      <c r="B322" t="s">
        <v>1049</v>
      </c>
      <c r="C322">
        <v>2008</v>
      </c>
      <c r="D322" t="s">
        <v>16</v>
      </c>
      <c r="E322" t="s">
        <v>1034</v>
      </c>
      <c r="F322" t="s">
        <v>28</v>
      </c>
      <c r="G322" t="s">
        <v>15</v>
      </c>
      <c r="H322" t="s">
        <v>29</v>
      </c>
      <c r="I322" t="s">
        <v>84</v>
      </c>
      <c r="J322" t="str">
        <f>I322&amp;" "&amp;"V+"</f>
        <v>U14M -42kg V+</v>
      </c>
      <c r="K322" t="s">
        <v>85</v>
      </c>
      <c r="L322" t="s">
        <v>21</v>
      </c>
      <c r="M322">
        <v>1</v>
      </c>
      <c r="N322" t="s">
        <v>58</v>
      </c>
    </row>
    <row r="323" spans="1:14" x14ac:dyDescent="0.25">
      <c r="A323" t="s">
        <v>713</v>
      </c>
      <c r="B323" t="s">
        <v>714</v>
      </c>
      <c r="C323">
        <v>2007</v>
      </c>
      <c r="D323" t="s">
        <v>16</v>
      </c>
      <c r="E323" t="s">
        <v>387</v>
      </c>
      <c r="F323" t="s">
        <v>28</v>
      </c>
      <c r="G323" t="s">
        <v>15</v>
      </c>
      <c r="H323" t="s">
        <v>29</v>
      </c>
      <c r="I323" t="s">
        <v>84</v>
      </c>
      <c r="J323" t="str">
        <f>I323&amp;" "&amp;"V+"</f>
        <v>U14M -42kg V+</v>
      </c>
      <c r="K323" t="s">
        <v>85</v>
      </c>
      <c r="L323" t="s">
        <v>21</v>
      </c>
      <c r="M323">
        <v>1</v>
      </c>
      <c r="N323" t="s">
        <v>58</v>
      </c>
    </row>
    <row r="324" spans="1:14" x14ac:dyDescent="0.25">
      <c r="A324" t="s">
        <v>361</v>
      </c>
      <c r="B324" t="s">
        <v>107</v>
      </c>
      <c r="C324">
        <v>2008</v>
      </c>
      <c r="D324" t="s">
        <v>16</v>
      </c>
      <c r="E324" t="s">
        <v>342</v>
      </c>
      <c r="F324" t="s">
        <v>28</v>
      </c>
      <c r="G324" t="s">
        <v>15</v>
      </c>
      <c r="H324" t="s">
        <v>29</v>
      </c>
      <c r="I324" t="s">
        <v>84</v>
      </c>
      <c r="J324" t="str">
        <f>I324&amp;" "&amp;"V+"</f>
        <v>U14M -42kg V+</v>
      </c>
      <c r="K324" t="s">
        <v>85</v>
      </c>
      <c r="L324" t="s">
        <v>21</v>
      </c>
      <c r="M324">
        <v>1</v>
      </c>
      <c r="N324" t="s">
        <v>58</v>
      </c>
    </row>
    <row r="325" spans="1:14" x14ac:dyDescent="0.25">
      <c r="A325" t="s">
        <v>261</v>
      </c>
      <c r="B325" t="s">
        <v>262</v>
      </c>
      <c r="C325">
        <v>2007</v>
      </c>
      <c r="D325" t="s">
        <v>16</v>
      </c>
      <c r="E325" t="s">
        <v>263</v>
      </c>
      <c r="F325" t="s">
        <v>28</v>
      </c>
      <c r="G325" t="s">
        <v>15</v>
      </c>
      <c r="H325" t="s">
        <v>29</v>
      </c>
      <c r="I325" t="s">
        <v>84</v>
      </c>
      <c r="J325" t="str">
        <f>I325&amp;" "&amp;"V+"</f>
        <v>U14M -42kg V+</v>
      </c>
      <c r="K325" t="s">
        <v>85</v>
      </c>
      <c r="L325" t="s">
        <v>21</v>
      </c>
      <c r="M325">
        <v>1</v>
      </c>
      <c r="N325" t="s">
        <v>58</v>
      </c>
    </row>
    <row r="326" spans="1:14" x14ac:dyDescent="0.25">
      <c r="A326" t="s">
        <v>215</v>
      </c>
      <c r="B326" t="s">
        <v>1093</v>
      </c>
      <c r="C326">
        <v>2007</v>
      </c>
      <c r="D326" t="s">
        <v>16</v>
      </c>
      <c r="E326" t="s">
        <v>285</v>
      </c>
      <c r="F326" t="s">
        <v>28</v>
      </c>
      <c r="G326" t="s">
        <v>42</v>
      </c>
      <c r="H326" t="s">
        <v>29</v>
      </c>
      <c r="I326" t="s">
        <v>84</v>
      </c>
      <c r="J326" t="str">
        <f>I326&amp;" "&amp;"V+"</f>
        <v>U14M -42kg V+</v>
      </c>
      <c r="K326" t="s">
        <v>85</v>
      </c>
      <c r="L326" t="s">
        <v>21</v>
      </c>
      <c r="M326">
        <v>1</v>
      </c>
      <c r="N326" t="s">
        <v>58</v>
      </c>
    </row>
    <row r="327" spans="1:14" x14ac:dyDescent="0.25">
      <c r="A327" t="s">
        <v>320</v>
      </c>
      <c r="B327" t="s">
        <v>321</v>
      </c>
      <c r="C327">
        <v>2007</v>
      </c>
      <c r="D327" t="s">
        <v>16</v>
      </c>
      <c r="E327" t="s">
        <v>322</v>
      </c>
      <c r="F327" t="s">
        <v>28</v>
      </c>
      <c r="G327" t="s">
        <v>42</v>
      </c>
      <c r="H327" t="s">
        <v>29</v>
      </c>
      <c r="I327" t="s">
        <v>84</v>
      </c>
      <c r="J327" t="str">
        <f>I327&amp;" "&amp;"V+"</f>
        <v>U14M -42kg V+</v>
      </c>
      <c r="K327" t="s">
        <v>85</v>
      </c>
      <c r="L327" t="s">
        <v>21</v>
      </c>
      <c r="M327">
        <v>1</v>
      </c>
      <c r="N327" t="s">
        <v>58</v>
      </c>
    </row>
    <row r="328" spans="1:14" x14ac:dyDescent="0.25">
      <c r="A328" t="s">
        <v>1045</v>
      </c>
      <c r="B328" t="s">
        <v>775</v>
      </c>
      <c r="C328">
        <v>2008</v>
      </c>
      <c r="D328" t="s">
        <v>16</v>
      </c>
      <c r="E328" t="s">
        <v>1034</v>
      </c>
      <c r="F328" t="s">
        <v>28</v>
      </c>
      <c r="G328" t="s">
        <v>42</v>
      </c>
      <c r="H328" t="s">
        <v>29</v>
      </c>
      <c r="I328" t="s">
        <v>84</v>
      </c>
      <c r="J328" t="str">
        <f>I328&amp;" "&amp;"V+"</f>
        <v>U14M -42kg V+</v>
      </c>
      <c r="K328" t="s">
        <v>85</v>
      </c>
      <c r="L328" t="s">
        <v>21</v>
      </c>
      <c r="M328">
        <v>1</v>
      </c>
      <c r="N328" t="s">
        <v>58</v>
      </c>
    </row>
    <row r="329" spans="1:14" x14ac:dyDescent="0.25">
      <c r="A329" t="s">
        <v>1222</v>
      </c>
      <c r="B329" t="s">
        <v>1223</v>
      </c>
      <c r="C329">
        <v>2007</v>
      </c>
      <c r="D329" t="s">
        <v>16</v>
      </c>
      <c r="E329" t="s">
        <v>285</v>
      </c>
      <c r="F329" t="s">
        <v>28</v>
      </c>
      <c r="G329" t="s">
        <v>42</v>
      </c>
      <c r="H329" t="s">
        <v>29</v>
      </c>
      <c r="I329" t="s">
        <v>84</v>
      </c>
      <c r="J329" t="str">
        <f>I329&amp;" "&amp;"V+"</f>
        <v>U14M -42kg V+</v>
      </c>
      <c r="K329" t="s">
        <v>85</v>
      </c>
      <c r="L329" t="s">
        <v>21</v>
      </c>
      <c r="M329">
        <v>1</v>
      </c>
      <c r="N329" t="s">
        <v>58</v>
      </c>
    </row>
    <row r="330" spans="1:14" x14ac:dyDescent="0.25">
      <c r="A330" t="s">
        <v>115</v>
      </c>
      <c r="B330" t="s">
        <v>126</v>
      </c>
      <c r="C330">
        <v>2007</v>
      </c>
      <c r="D330" t="s">
        <v>16</v>
      </c>
      <c r="E330" t="s">
        <v>801</v>
      </c>
      <c r="F330" t="s">
        <v>28</v>
      </c>
      <c r="G330" t="s">
        <v>113</v>
      </c>
      <c r="H330" t="s">
        <v>29</v>
      </c>
      <c r="I330" t="s">
        <v>74</v>
      </c>
      <c r="J330" t="str">
        <f>I330&amp;" "&amp;"J/O"</f>
        <v>U14M -46kg J/O</v>
      </c>
      <c r="K330" t="s">
        <v>75</v>
      </c>
      <c r="L330" t="s">
        <v>21</v>
      </c>
      <c r="M330">
        <v>1</v>
      </c>
      <c r="N330" t="s">
        <v>46</v>
      </c>
    </row>
    <row r="331" spans="1:14" x14ac:dyDescent="0.25">
      <c r="A331" t="s">
        <v>195</v>
      </c>
      <c r="B331" t="s">
        <v>509</v>
      </c>
      <c r="C331">
        <v>2007</v>
      </c>
      <c r="D331" t="s">
        <v>16</v>
      </c>
      <c r="E331" t="s">
        <v>325</v>
      </c>
      <c r="F331" t="s">
        <v>28</v>
      </c>
      <c r="G331" t="s">
        <v>113</v>
      </c>
      <c r="H331" t="s">
        <v>29</v>
      </c>
      <c r="I331" t="s">
        <v>74</v>
      </c>
      <c r="J331" t="str">
        <f>I331&amp;" "&amp;"J/O"</f>
        <v>U14M -46kg J/O</v>
      </c>
      <c r="K331" t="s">
        <v>75</v>
      </c>
      <c r="L331" t="s">
        <v>21</v>
      </c>
      <c r="M331">
        <v>1</v>
      </c>
      <c r="N331" t="s">
        <v>46</v>
      </c>
    </row>
    <row r="332" spans="1:14" x14ac:dyDescent="0.25">
      <c r="A332" t="s">
        <v>399</v>
      </c>
      <c r="B332" t="s">
        <v>400</v>
      </c>
      <c r="C332">
        <v>2008</v>
      </c>
      <c r="D332" t="s">
        <v>16</v>
      </c>
      <c r="E332" t="s">
        <v>401</v>
      </c>
      <c r="F332" t="s">
        <v>28</v>
      </c>
      <c r="G332" t="s">
        <v>113</v>
      </c>
      <c r="H332" t="s">
        <v>29</v>
      </c>
      <c r="I332" t="s">
        <v>74</v>
      </c>
      <c r="J332" t="str">
        <f>I332&amp;" "&amp;"J/O"</f>
        <v>U14M -46kg J/O</v>
      </c>
      <c r="K332" t="s">
        <v>75</v>
      </c>
      <c r="L332" t="s">
        <v>21</v>
      </c>
      <c r="M332">
        <v>1</v>
      </c>
      <c r="N332" t="s">
        <v>46</v>
      </c>
    </row>
    <row r="333" spans="1:14" x14ac:dyDescent="0.25">
      <c r="A333" t="s">
        <v>433</v>
      </c>
      <c r="B333" t="s">
        <v>434</v>
      </c>
      <c r="C333">
        <v>2007</v>
      </c>
      <c r="D333" t="s">
        <v>16</v>
      </c>
      <c r="E333" t="s">
        <v>174</v>
      </c>
      <c r="F333" t="s">
        <v>28</v>
      </c>
      <c r="G333" t="s">
        <v>95</v>
      </c>
      <c r="H333" t="s">
        <v>29</v>
      </c>
      <c r="I333" t="s">
        <v>74</v>
      </c>
      <c r="J333" t="str">
        <f>I333&amp;" "&amp;"J/O"</f>
        <v>U14M -46kg J/O</v>
      </c>
      <c r="K333" t="s">
        <v>75</v>
      </c>
      <c r="L333" t="s">
        <v>21</v>
      </c>
      <c r="M333">
        <v>1</v>
      </c>
      <c r="N333" t="s">
        <v>46</v>
      </c>
    </row>
    <row r="334" spans="1:14" x14ac:dyDescent="0.25">
      <c r="A334" t="s">
        <v>846</v>
      </c>
      <c r="B334" t="s">
        <v>847</v>
      </c>
      <c r="C334">
        <v>2007</v>
      </c>
      <c r="D334" t="s">
        <v>16</v>
      </c>
      <c r="E334" t="s">
        <v>834</v>
      </c>
      <c r="F334" t="s">
        <v>28</v>
      </c>
      <c r="G334" t="s">
        <v>95</v>
      </c>
      <c r="H334" t="s">
        <v>29</v>
      </c>
      <c r="I334" t="s">
        <v>74</v>
      </c>
      <c r="J334" t="str">
        <f>I334&amp;" "&amp;"J/O"</f>
        <v>U14M -46kg J/O</v>
      </c>
      <c r="K334" t="s">
        <v>75</v>
      </c>
      <c r="L334" t="s">
        <v>21</v>
      </c>
      <c r="M334">
        <v>1</v>
      </c>
      <c r="N334" t="s">
        <v>46</v>
      </c>
    </row>
    <row r="335" spans="1:14" x14ac:dyDescent="0.25">
      <c r="A335" t="s">
        <v>507</v>
      </c>
      <c r="B335" t="s">
        <v>508</v>
      </c>
      <c r="C335">
        <v>2008</v>
      </c>
      <c r="D335" t="s">
        <v>16</v>
      </c>
      <c r="E335" t="s">
        <v>27</v>
      </c>
      <c r="F335" t="s">
        <v>28</v>
      </c>
      <c r="G335" t="s">
        <v>95</v>
      </c>
      <c r="H335" t="s">
        <v>29</v>
      </c>
      <c r="I335" t="s">
        <v>74</v>
      </c>
      <c r="J335" t="str">
        <f>I335&amp;" "&amp;"J/O"</f>
        <v>U14M -46kg J/O</v>
      </c>
      <c r="K335" t="s">
        <v>75</v>
      </c>
      <c r="L335" t="s">
        <v>21</v>
      </c>
      <c r="M335">
        <v>1</v>
      </c>
      <c r="N335" t="s">
        <v>46</v>
      </c>
    </row>
    <row r="336" spans="1:14" x14ac:dyDescent="0.25">
      <c r="A336" t="s">
        <v>632</v>
      </c>
      <c r="B336" t="s">
        <v>633</v>
      </c>
      <c r="C336">
        <v>2008</v>
      </c>
      <c r="D336" t="s">
        <v>16</v>
      </c>
      <c r="E336" t="s">
        <v>96</v>
      </c>
      <c r="F336" t="s">
        <v>28</v>
      </c>
      <c r="G336" t="s">
        <v>95</v>
      </c>
      <c r="H336" t="s">
        <v>29</v>
      </c>
      <c r="I336" t="s">
        <v>74</v>
      </c>
      <c r="J336" t="str">
        <f>I336&amp;" "&amp;"J/O"</f>
        <v>U14M -46kg J/O</v>
      </c>
      <c r="K336" t="s">
        <v>75</v>
      </c>
      <c r="L336" t="s">
        <v>21</v>
      </c>
      <c r="M336">
        <v>1</v>
      </c>
      <c r="N336" t="s">
        <v>46</v>
      </c>
    </row>
    <row r="337" spans="1:15" x14ac:dyDescent="0.25">
      <c r="A337" t="s">
        <v>1117</v>
      </c>
      <c r="B337" t="s">
        <v>203</v>
      </c>
      <c r="C337">
        <v>2007</v>
      </c>
      <c r="D337" t="s">
        <v>16</v>
      </c>
      <c r="E337" t="s">
        <v>1114</v>
      </c>
      <c r="F337" t="s">
        <v>28</v>
      </c>
      <c r="G337" t="s">
        <v>95</v>
      </c>
      <c r="H337" t="s">
        <v>29</v>
      </c>
      <c r="I337" t="s">
        <v>74</v>
      </c>
      <c r="J337" t="str">
        <f>I337&amp;" "&amp;"J/O"</f>
        <v>U14M -46kg J/O</v>
      </c>
      <c r="K337" t="s">
        <v>75</v>
      </c>
      <c r="L337" t="s">
        <v>21</v>
      </c>
      <c r="M337">
        <v>1</v>
      </c>
      <c r="N337" t="s">
        <v>46</v>
      </c>
    </row>
    <row r="338" spans="1:15" x14ac:dyDescent="0.25">
      <c r="A338" t="s">
        <v>1169</v>
      </c>
      <c r="B338" t="s">
        <v>1170</v>
      </c>
      <c r="C338">
        <v>2008</v>
      </c>
      <c r="D338" t="s">
        <v>16</v>
      </c>
      <c r="E338" t="s">
        <v>96</v>
      </c>
      <c r="F338" t="s">
        <v>28</v>
      </c>
      <c r="G338" t="s">
        <v>49</v>
      </c>
      <c r="H338" t="s">
        <v>29</v>
      </c>
      <c r="I338" t="s">
        <v>74</v>
      </c>
      <c r="J338" t="str">
        <f>I338&amp;" "&amp;"J/O"</f>
        <v>U14M -46kg J/O</v>
      </c>
      <c r="K338" t="s">
        <v>75</v>
      </c>
      <c r="L338" t="s">
        <v>21</v>
      </c>
      <c r="M338">
        <v>1</v>
      </c>
      <c r="N338" t="s">
        <v>46</v>
      </c>
    </row>
    <row r="339" spans="1:15" x14ac:dyDescent="0.25">
      <c r="A339" t="s">
        <v>1296</v>
      </c>
      <c r="B339" t="s">
        <v>1297</v>
      </c>
      <c r="C339">
        <v>2007</v>
      </c>
      <c r="D339" t="s">
        <v>16</v>
      </c>
      <c r="E339" t="s">
        <v>27</v>
      </c>
      <c r="F339" t="s">
        <v>28</v>
      </c>
      <c r="G339" t="s">
        <v>49</v>
      </c>
      <c r="H339" t="s">
        <v>29</v>
      </c>
      <c r="I339" t="s">
        <v>74</v>
      </c>
      <c r="J339" t="str">
        <f>I339&amp;" "&amp;"J/O"</f>
        <v>U14M -46kg J/O</v>
      </c>
      <c r="K339" t="s">
        <v>75</v>
      </c>
      <c r="L339" t="s">
        <v>21</v>
      </c>
      <c r="M339">
        <v>1</v>
      </c>
      <c r="N339" t="s">
        <v>46</v>
      </c>
    </row>
    <row r="340" spans="1:15" x14ac:dyDescent="0.25">
      <c r="A340" t="s">
        <v>490</v>
      </c>
      <c r="B340" t="s">
        <v>491</v>
      </c>
      <c r="C340">
        <v>2008</v>
      </c>
      <c r="D340" t="s">
        <v>16</v>
      </c>
      <c r="E340" t="s">
        <v>404</v>
      </c>
      <c r="F340" t="s">
        <v>28</v>
      </c>
      <c r="G340" t="s">
        <v>38</v>
      </c>
      <c r="H340" t="s">
        <v>29</v>
      </c>
      <c r="I340" t="s">
        <v>74</v>
      </c>
      <c r="J340" t="str">
        <f>I340&amp;" "&amp;"J/O"</f>
        <v>U14M -46kg J/O</v>
      </c>
      <c r="K340" t="s">
        <v>75</v>
      </c>
      <c r="L340" t="s">
        <v>21</v>
      </c>
      <c r="M340">
        <v>1</v>
      </c>
      <c r="N340" t="s">
        <v>46</v>
      </c>
    </row>
    <row r="341" spans="1:15" x14ac:dyDescent="0.25">
      <c r="A341" t="s">
        <v>747</v>
      </c>
      <c r="B341" t="s">
        <v>746</v>
      </c>
      <c r="C341">
        <v>2007</v>
      </c>
      <c r="D341" t="s">
        <v>16</v>
      </c>
      <c r="E341" t="s">
        <v>384</v>
      </c>
      <c r="F341" t="s">
        <v>28</v>
      </c>
      <c r="G341" t="s">
        <v>25</v>
      </c>
      <c r="H341" t="s">
        <v>29</v>
      </c>
      <c r="I341" t="s">
        <v>74</v>
      </c>
      <c r="J341" t="str">
        <f>I341&amp;" "&amp;"V+"</f>
        <v>U14M -46kg V+</v>
      </c>
      <c r="K341" t="s">
        <v>75</v>
      </c>
      <c r="L341" t="s">
        <v>21</v>
      </c>
      <c r="M341">
        <v>1</v>
      </c>
      <c r="N341" t="s">
        <v>46</v>
      </c>
    </row>
    <row r="342" spans="1:15" x14ac:dyDescent="0.25">
      <c r="A342" t="s">
        <v>1415</v>
      </c>
      <c r="B342" t="s">
        <v>1416</v>
      </c>
      <c r="C342">
        <v>2007</v>
      </c>
      <c r="D342" t="s">
        <v>16</v>
      </c>
      <c r="E342" t="s">
        <v>1400</v>
      </c>
      <c r="F342" t="s">
        <v>28</v>
      </c>
      <c r="G342" t="s">
        <v>25</v>
      </c>
      <c r="H342" t="s">
        <v>29</v>
      </c>
      <c r="I342" t="s">
        <v>74</v>
      </c>
      <c r="J342" t="str">
        <f>I342&amp;" "&amp;"V+"</f>
        <v>U14M -46kg V+</v>
      </c>
      <c r="K342" t="s">
        <v>75</v>
      </c>
      <c r="L342" t="s">
        <v>21</v>
      </c>
      <c r="M342">
        <v>1</v>
      </c>
      <c r="N342" t="s">
        <v>46</v>
      </c>
    </row>
    <row r="343" spans="1:15" x14ac:dyDescent="0.25">
      <c r="A343" t="s">
        <v>623</v>
      </c>
      <c r="B343" t="s">
        <v>1410</v>
      </c>
      <c r="C343">
        <v>2007</v>
      </c>
      <c r="D343" t="s">
        <v>16</v>
      </c>
      <c r="E343" t="s">
        <v>1400</v>
      </c>
      <c r="F343" t="s">
        <v>28</v>
      </c>
      <c r="G343" t="s">
        <v>25</v>
      </c>
      <c r="H343" t="s">
        <v>29</v>
      </c>
      <c r="I343" t="s">
        <v>74</v>
      </c>
      <c r="J343" t="str">
        <f>I343&amp;" "&amp;"V+"</f>
        <v>U14M -46kg V+</v>
      </c>
      <c r="K343" t="s">
        <v>75</v>
      </c>
      <c r="L343" t="s">
        <v>21</v>
      </c>
      <c r="M343">
        <v>1</v>
      </c>
      <c r="N343" t="s">
        <v>46</v>
      </c>
    </row>
    <row r="344" spans="1:15" x14ac:dyDescent="0.25">
      <c r="A344" t="s">
        <v>832</v>
      </c>
      <c r="B344" t="s">
        <v>833</v>
      </c>
      <c r="C344">
        <v>2008</v>
      </c>
      <c r="D344" t="s">
        <v>16</v>
      </c>
      <c r="E344" t="s">
        <v>834</v>
      </c>
      <c r="F344" t="s">
        <v>28</v>
      </c>
      <c r="G344" t="s">
        <v>25</v>
      </c>
      <c r="H344" t="s">
        <v>29</v>
      </c>
      <c r="I344" t="s">
        <v>74</v>
      </c>
      <c r="J344" t="str">
        <f>I344&amp;" "&amp;"V+"</f>
        <v>U14M -46kg V+</v>
      </c>
      <c r="K344" t="s">
        <v>75</v>
      </c>
      <c r="L344" t="s">
        <v>21</v>
      </c>
      <c r="M344">
        <v>1</v>
      </c>
      <c r="N344" t="s">
        <v>46</v>
      </c>
    </row>
    <row r="345" spans="1:15" x14ac:dyDescent="0.25">
      <c r="A345" t="s">
        <v>116</v>
      </c>
      <c r="B345" t="s">
        <v>982</v>
      </c>
      <c r="C345">
        <v>2007</v>
      </c>
      <c r="D345" t="s">
        <v>16</v>
      </c>
      <c r="E345" t="s">
        <v>342</v>
      </c>
      <c r="F345" t="s">
        <v>28</v>
      </c>
      <c r="G345" t="s">
        <v>15</v>
      </c>
      <c r="H345" t="s">
        <v>29</v>
      </c>
      <c r="I345" t="s">
        <v>74</v>
      </c>
      <c r="J345" t="str">
        <f>I345&amp;" "&amp;"V+"</f>
        <v>U14M -46kg V+</v>
      </c>
      <c r="K345" t="s">
        <v>75</v>
      </c>
      <c r="L345" t="s">
        <v>21</v>
      </c>
      <c r="M345">
        <v>1</v>
      </c>
      <c r="N345" t="s">
        <v>46</v>
      </c>
    </row>
    <row r="346" spans="1:15" x14ac:dyDescent="0.25">
      <c r="A346" t="s">
        <v>258</v>
      </c>
      <c r="B346" t="s">
        <v>926</v>
      </c>
      <c r="C346">
        <v>2007</v>
      </c>
      <c r="D346" t="s">
        <v>16</v>
      </c>
      <c r="E346" t="s">
        <v>922</v>
      </c>
      <c r="F346" t="s">
        <v>28</v>
      </c>
      <c r="G346" t="s">
        <v>15</v>
      </c>
      <c r="H346" t="s">
        <v>29</v>
      </c>
      <c r="I346" t="s">
        <v>74</v>
      </c>
      <c r="J346" t="str">
        <f>I346&amp;" "&amp;"V+"</f>
        <v>U14M -46kg V+</v>
      </c>
      <c r="K346" t="s">
        <v>75</v>
      </c>
      <c r="L346" t="s">
        <v>21</v>
      </c>
      <c r="M346">
        <v>1</v>
      </c>
      <c r="N346" t="s">
        <v>46</v>
      </c>
    </row>
    <row r="347" spans="1:15" x14ac:dyDescent="0.25">
      <c r="A347" t="s">
        <v>251</v>
      </c>
      <c r="B347" t="s">
        <v>252</v>
      </c>
      <c r="C347">
        <v>2007</v>
      </c>
      <c r="D347" t="s">
        <v>16</v>
      </c>
      <c r="E347" t="s">
        <v>253</v>
      </c>
      <c r="F347" t="s">
        <v>28</v>
      </c>
      <c r="G347" t="s">
        <v>15</v>
      </c>
      <c r="H347" t="s">
        <v>29</v>
      </c>
      <c r="I347" t="s">
        <v>74</v>
      </c>
      <c r="J347" t="str">
        <f>I347&amp;" "&amp;"V+"</f>
        <v>U14M -46kg V+</v>
      </c>
      <c r="K347" t="s">
        <v>75</v>
      </c>
      <c r="L347" t="s">
        <v>21</v>
      </c>
      <c r="M347">
        <v>1</v>
      </c>
      <c r="N347" t="s">
        <v>46</v>
      </c>
    </row>
    <row r="348" spans="1:15" x14ac:dyDescent="0.25">
      <c r="A348" s="2" t="s">
        <v>71</v>
      </c>
      <c r="B348" s="2" t="s">
        <v>72</v>
      </c>
      <c r="C348" s="2">
        <v>2007</v>
      </c>
      <c r="D348" s="2" t="s">
        <v>16</v>
      </c>
      <c r="E348" s="2" t="s">
        <v>73</v>
      </c>
      <c r="F348" s="2" t="s">
        <v>28</v>
      </c>
      <c r="G348" s="2" t="s">
        <v>15</v>
      </c>
      <c r="H348" s="2" t="s">
        <v>29</v>
      </c>
      <c r="I348" s="2" t="s">
        <v>74</v>
      </c>
      <c r="J348" s="2" t="str">
        <f>I348&amp;" "&amp;"V+"</f>
        <v>U14M -46kg V+</v>
      </c>
      <c r="K348" s="2" t="s">
        <v>75</v>
      </c>
      <c r="L348" s="2" t="s">
        <v>21</v>
      </c>
      <c r="M348" s="2">
        <v>1</v>
      </c>
      <c r="N348" s="2" t="s">
        <v>46</v>
      </c>
      <c r="O348" s="2"/>
    </row>
    <row r="349" spans="1:15" x14ac:dyDescent="0.25">
      <c r="A349" s="2" t="s">
        <v>621</v>
      </c>
      <c r="B349" s="2" t="s">
        <v>622</v>
      </c>
      <c r="C349" s="2">
        <v>2007</v>
      </c>
      <c r="D349" s="2" t="s">
        <v>16</v>
      </c>
      <c r="E349" s="2" t="s">
        <v>132</v>
      </c>
      <c r="F349" s="2" t="s">
        <v>133</v>
      </c>
      <c r="G349" s="2" t="s">
        <v>15</v>
      </c>
      <c r="H349" s="2" t="s">
        <v>134</v>
      </c>
      <c r="I349" s="2" t="s">
        <v>74</v>
      </c>
      <c r="J349" s="2" t="str">
        <f>I349&amp;" "&amp;"V+"</f>
        <v>U14M -46kg V+</v>
      </c>
      <c r="K349" s="2" t="s">
        <v>652</v>
      </c>
      <c r="L349" s="2" t="s">
        <v>21</v>
      </c>
      <c r="M349" s="2">
        <v>2</v>
      </c>
      <c r="N349" s="2" t="s">
        <v>46</v>
      </c>
      <c r="O349" s="2"/>
    </row>
    <row r="350" spans="1:15" x14ac:dyDescent="0.25">
      <c r="A350" s="2" t="s">
        <v>1446</v>
      </c>
      <c r="B350" s="2" t="s">
        <v>1447</v>
      </c>
      <c r="C350" s="2">
        <v>2007</v>
      </c>
      <c r="D350" s="2" t="s">
        <v>16</v>
      </c>
      <c r="E350" s="2" t="s">
        <v>285</v>
      </c>
      <c r="F350" s="2" t="s">
        <v>28</v>
      </c>
      <c r="G350" s="2" t="s">
        <v>42</v>
      </c>
      <c r="H350" s="2" t="s">
        <v>29</v>
      </c>
      <c r="I350" s="2" t="s">
        <v>74</v>
      </c>
      <c r="J350" s="2" t="str">
        <f>I350&amp;" "&amp;"V+"</f>
        <v>U14M -46kg V+</v>
      </c>
      <c r="K350" s="2" t="s">
        <v>75</v>
      </c>
      <c r="L350" s="2" t="s">
        <v>21</v>
      </c>
      <c r="M350" s="2">
        <v>1</v>
      </c>
      <c r="N350" s="2" t="s">
        <v>46</v>
      </c>
      <c r="O350" s="2"/>
    </row>
    <row r="351" spans="1:15" x14ac:dyDescent="0.25">
      <c r="A351" s="2" t="s">
        <v>655</v>
      </c>
      <c r="B351" s="2" t="s">
        <v>656</v>
      </c>
      <c r="C351" s="2">
        <v>2008</v>
      </c>
      <c r="D351" s="2" t="s">
        <v>16</v>
      </c>
      <c r="E351" s="2" t="s">
        <v>657</v>
      </c>
      <c r="F351" s="2" t="s">
        <v>658</v>
      </c>
      <c r="G351" s="2" t="s">
        <v>113</v>
      </c>
      <c r="H351" s="2" t="s">
        <v>29</v>
      </c>
      <c r="I351" s="2" t="s">
        <v>222</v>
      </c>
      <c r="J351" s="2" t="str">
        <f>I351&amp;" "&amp;"J/O"</f>
        <v>U14M -50kg J/O</v>
      </c>
      <c r="K351" s="2" t="s">
        <v>223</v>
      </c>
      <c r="L351" s="2" t="s">
        <v>21</v>
      </c>
      <c r="M351" s="2">
        <v>1</v>
      </c>
      <c r="N351" s="5" t="s">
        <v>165</v>
      </c>
      <c r="O351" s="2" t="s">
        <v>669</v>
      </c>
    </row>
    <row r="352" spans="1:15" x14ac:dyDescent="0.25">
      <c r="A352" s="2" t="s">
        <v>1046</v>
      </c>
      <c r="B352" s="2" t="s">
        <v>1035</v>
      </c>
      <c r="C352" s="2">
        <v>2008</v>
      </c>
      <c r="D352" s="2" t="s">
        <v>16</v>
      </c>
      <c r="E352" s="2" t="s">
        <v>1034</v>
      </c>
      <c r="F352" s="2" t="s">
        <v>28</v>
      </c>
      <c r="G352" s="2" t="s">
        <v>95</v>
      </c>
      <c r="H352" s="2" t="s">
        <v>29</v>
      </c>
      <c r="I352" s="2" t="s">
        <v>222</v>
      </c>
      <c r="J352" s="2" t="str">
        <f>I352&amp;" "&amp;"J/O"</f>
        <v>U14M -50kg J/O</v>
      </c>
      <c r="K352" s="2" t="s">
        <v>223</v>
      </c>
      <c r="L352" s="2" t="s">
        <v>21</v>
      </c>
      <c r="M352" s="2">
        <v>1</v>
      </c>
      <c r="N352" s="2" t="s">
        <v>165</v>
      </c>
      <c r="O352" s="2"/>
    </row>
    <row r="353" spans="1:15" x14ac:dyDescent="0.25">
      <c r="A353" s="2" t="s">
        <v>1369</v>
      </c>
      <c r="B353" s="2" t="s">
        <v>1370</v>
      </c>
      <c r="C353" s="2">
        <v>2007</v>
      </c>
      <c r="D353" s="2" t="s">
        <v>16</v>
      </c>
      <c r="E353" s="2" t="s">
        <v>1368</v>
      </c>
      <c r="F353" s="2" t="s">
        <v>28</v>
      </c>
      <c r="G353" s="2" t="s">
        <v>95</v>
      </c>
      <c r="H353" s="2" t="s">
        <v>29</v>
      </c>
      <c r="I353" s="2" t="s">
        <v>222</v>
      </c>
      <c r="J353" s="2" t="str">
        <f>I353&amp;" "&amp;"J/O"</f>
        <v>U14M -50kg J/O</v>
      </c>
      <c r="K353" s="2" t="s">
        <v>1357</v>
      </c>
      <c r="L353" s="2" t="s">
        <v>21</v>
      </c>
      <c r="M353" s="2">
        <v>1</v>
      </c>
      <c r="N353" s="5" t="s">
        <v>165</v>
      </c>
      <c r="O353" s="2" t="s">
        <v>669</v>
      </c>
    </row>
    <row r="354" spans="1:15" x14ac:dyDescent="0.25">
      <c r="A354" s="2" t="s">
        <v>293</v>
      </c>
      <c r="B354" s="2" t="s">
        <v>294</v>
      </c>
      <c r="C354" s="2">
        <v>2007</v>
      </c>
      <c r="D354" s="2" t="s">
        <v>16</v>
      </c>
      <c r="E354" s="2" t="s">
        <v>73</v>
      </c>
      <c r="F354" s="2" t="s">
        <v>28</v>
      </c>
      <c r="G354" s="2" t="s">
        <v>95</v>
      </c>
      <c r="H354" s="2" t="s">
        <v>29</v>
      </c>
      <c r="I354" s="2" t="s">
        <v>222</v>
      </c>
      <c r="J354" s="2" t="str">
        <f>I354&amp;" "&amp;"J/O"</f>
        <v>U14M -50kg J/O</v>
      </c>
      <c r="K354" s="2" t="s">
        <v>223</v>
      </c>
      <c r="L354" s="2" t="s">
        <v>21</v>
      </c>
      <c r="M354" s="2">
        <v>1</v>
      </c>
      <c r="N354" s="2" t="s">
        <v>165</v>
      </c>
      <c r="O354" s="2"/>
    </row>
    <row r="355" spans="1:15" x14ac:dyDescent="0.25">
      <c r="A355" s="2" t="s">
        <v>36</v>
      </c>
      <c r="B355" s="2" t="s">
        <v>1136</v>
      </c>
      <c r="C355" s="2">
        <v>2007</v>
      </c>
      <c r="D355" s="2" t="s">
        <v>16</v>
      </c>
      <c r="E355" s="2" t="s">
        <v>1137</v>
      </c>
      <c r="F355" s="2" t="s">
        <v>28</v>
      </c>
      <c r="G355" s="2" t="s">
        <v>49</v>
      </c>
      <c r="H355" s="2" t="s">
        <v>29</v>
      </c>
      <c r="I355" s="2" t="s">
        <v>222</v>
      </c>
      <c r="J355" s="2" t="str">
        <f>I355&amp;" "&amp;"J/O"</f>
        <v>U14M -50kg J/O</v>
      </c>
      <c r="K355" s="2" t="s">
        <v>223</v>
      </c>
      <c r="L355" s="2" t="s">
        <v>21</v>
      </c>
      <c r="M355" s="2">
        <v>1</v>
      </c>
      <c r="N355" s="2" t="s">
        <v>165</v>
      </c>
      <c r="O355" s="2"/>
    </row>
    <row r="356" spans="1:15" x14ac:dyDescent="0.25">
      <c r="A356" t="s">
        <v>1212</v>
      </c>
      <c r="B356" t="s">
        <v>1213</v>
      </c>
      <c r="C356">
        <v>2008</v>
      </c>
      <c r="D356" t="s">
        <v>16</v>
      </c>
      <c r="E356" t="s">
        <v>27</v>
      </c>
      <c r="F356" t="s">
        <v>28</v>
      </c>
      <c r="G356" t="s">
        <v>38</v>
      </c>
      <c r="H356" t="s">
        <v>29</v>
      </c>
      <c r="I356" t="s">
        <v>222</v>
      </c>
      <c r="J356" t="str">
        <f>I356&amp;" "&amp;"J/O"</f>
        <v>U14M -50kg J/O</v>
      </c>
      <c r="K356" t="s">
        <v>223</v>
      </c>
      <c r="L356" t="s">
        <v>21</v>
      </c>
      <c r="M356">
        <v>1</v>
      </c>
      <c r="N356" t="s">
        <v>165</v>
      </c>
    </row>
    <row r="357" spans="1:15" x14ac:dyDescent="0.25">
      <c r="A357" t="s">
        <v>431</v>
      </c>
      <c r="B357" t="s">
        <v>432</v>
      </c>
      <c r="C357">
        <v>2008</v>
      </c>
      <c r="D357" t="s">
        <v>16</v>
      </c>
      <c r="E357" t="s">
        <v>325</v>
      </c>
      <c r="F357" t="s">
        <v>28</v>
      </c>
      <c r="G357" t="s">
        <v>38</v>
      </c>
      <c r="H357" t="s">
        <v>29</v>
      </c>
      <c r="I357" t="s">
        <v>222</v>
      </c>
      <c r="J357" t="str">
        <f>I357&amp;" "&amp;"J/O"</f>
        <v>U14M -50kg J/O</v>
      </c>
      <c r="K357" t="s">
        <v>223</v>
      </c>
      <c r="L357" t="s">
        <v>21</v>
      </c>
      <c r="M357">
        <v>1</v>
      </c>
      <c r="N357" t="s">
        <v>165</v>
      </c>
    </row>
    <row r="358" spans="1:15" x14ac:dyDescent="0.25">
      <c r="A358" t="s">
        <v>730</v>
      </c>
      <c r="B358" t="s">
        <v>731</v>
      </c>
      <c r="C358">
        <v>2008</v>
      </c>
      <c r="D358" t="s">
        <v>16</v>
      </c>
      <c r="E358" t="s">
        <v>732</v>
      </c>
      <c r="F358" t="s">
        <v>28</v>
      </c>
      <c r="G358" t="s">
        <v>15</v>
      </c>
      <c r="H358" t="s">
        <v>29</v>
      </c>
      <c r="I358" t="s">
        <v>222</v>
      </c>
      <c r="J358" t="str">
        <f>I358&amp;" "&amp;"V+"</f>
        <v>U14M -50kg V+</v>
      </c>
      <c r="K358" t="s">
        <v>223</v>
      </c>
      <c r="L358" t="s">
        <v>21</v>
      </c>
      <c r="M358">
        <v>1</v>
      </c>
      <c r="N358" t="s">
        <v>165</v>
      </c>
    </row>
    <row r="359" spans="1:15" x14ac:dyDescent="0.25">
      <c r="A359" t="s">
        <v>485</v>
      </c>
      <c r="B359" t="s">
        <v>940</v>
      </c>
      <c r="C359">
        <v>2007</v>
      </c>
      <c r="D359" t="s">
        <v>16</v>
      </c>
      <c r="E359" t="s">
        <v>285</v>
      </c>
      <c r="F359" t="s">
        <v>28</v>
      </c>
      <c r="G359" t="s">
        <v>15</v>
      </c>
      <c r="H359" t="s">
        <v>29</v>
      </c>
      <c r="I359" t="s">
        <v>222</v>
      </c>
      <c r="J359" t="str">
        <f>I359&amp;" "&amp;"V+"</f>
        <v>U14M -50kg V+</v>
      </c>
      <c r="K359" t="s">
        <v>223</v>
      </c>
      <c r="L359" t="s">
        <v>21</v>
      </c>
      <c r="M359">
        <v>1</v>
      </c>
      <c r="N359" t="s">
        <v>165</v>
      </c>
    </row>
    <row r="360" spans="1:15" x14ac:dyDescent="0.25">
      <c r="A360" t="s">
        <v>1304</v>
      </c>
      <c r="B360" t="s">
        <v>1305</v>
      </c>
      <c r="C360">
        <v>2007</v>
      </c>
      <c r="D360" t="s">
        <v>16</v>
      </c>
      <c r="E360" t="s">
        <v>260</v>
      </c>
      <c r="F360" t="s">
        <v>28</v>
      </c>
      <c r="G360" t="s">
        <v>15</v>
      </c>
      <c r="H360" t="s">
        <v>29</v>
      </c>
      <c r="I360" t="s">
        <v>222</v>
      </c>
      <c r="J360" t="str">
        <f>I360&amp;" "&amp;"V+"</f>
        <v>U14M -50kg V+</v>
      </c>
      <c r="K360" t="s">
        <v>223</v>
      </c>
      <c r="L360" t="s">
        <v>21</v>
      </c>
      <c r="M360">
        <v>1</v>
      </c>
      <c r="N360" t="s">
        <v>165</v>
      </c>
    </row>
    <row r="361" spans="1:15" x14ac:dyDescent="0.25">
      <c r="A361" t="s">
        <v>471</v>
      </c>
      <c r="B361" t="s">
        <v>472</v>
      </c>
      <c r="C361">
        <v>2007</v>
      </c>
      <c r="D361" t="s">
        <v>16</v>
      </c>
      <c r="E361" t="s">
        <v>243</v>
      </c>
      <c r="F361" t="s">
        <v>28</v>
      </c>
      <c r="G361" t="s">
        <v>15</v>
      </c>
      <c r="H361" t="s">
        <v>29</v>
      </c>
      <c r="I361" t="s">
        <v>222</v>
      </c>
      <c r="J361" t="str">
        <f>I361&amp;" "&amp;"V+"</f>
        <v>U14M -50kg V+</v>
      </c>
      <c r="K361" t="s">
        <v>223</v>
      </c>
      <c r="L361" t="s">
        <v>21</v>
      </c>
      <c r="M361">
        <v>1</v>
      </c>
      <c r="N361" t="s">
        <v>165</v>
      </c>
    </row>
    <row r="362" spans="1:15" x14ac:dyDescent="0.25">
      <c r="A362" t="s">
        <v>637</v>
      </c>
      <c r="B362" t="s">
        <v>638</v>
      </c>
      <c r="C362">
        <v>2007</v>
      </c>
      <c r="D362" t="s">
        <v>16</v>
      </c>
      <c r="E362" t="s">
        <v>132</v>
      </c>
      <c r="F362" t="s">
        <v>133</v>
      </c>
      <c r="G362" t="s">
        <v>15</v>
      </c>
      <c r="H362" t="s">
        <v>134</v>
      </c>
      <c r="I362" t="s">
        <v>222</v>
      </c>
      <c r="J362" t="str">
        <f>I362&amp;" "&amp;"V+"</f>
        <v>U14M -50kg V+</v>
      </c>
      <c r="K362" t="s">
        <v>223</v>
      </c>
      <c r="L362" t="s">
        <v>21</v>
      </c>
      <c r="M362">
        <v>1</v>
      </c>
      <c r="N362" t="s">
        <v>165</v>
      </c>
    </row>
    <row r="363" spans="1:15" x14ac:dyDescent="0.25">
      <c r="A363" t="s">
        <v>803</v>
      </c>
      <c r="B363" t="s">
        <v>1306</v>
      </c>
      <c r="C363">
        <v>2007</v>
      </c>
      <c r="D363" t="s">
        <v>16</v>
      </c>
      <c r="E363" t="s">
        <v>132</v>
      </c>
      <c r="F363" t="s">
        <v>133</v>
      </c>
      <c r="G363" t="s">
        <v>15</v>
      </c>
      <c r="H363" t="s">
        <v>134</v>
      </c>
      <c r="I363" t="s">
        <v>222</v>
      </c>
      <c r="J363" t="str">
        <f>I363&amp;" "&amp;"V+"</f>
        <v>U14M -50kg V+</v>
      </c>
      <c r="K363" t="s">
        <v>223</v>
      </c>
      <c r="L363" t="s">
        <v>21</v>
      </c>
      <c r="M363">
        <v>1</v>
      </c>
      <c r="N363" t="s">
        <v>165</v>
      </c>
    </row>
    <row r="364" spans="1:15" x14ac:dyDescent="0.25">
      <c r="A364" t="s">
        <v>220</v>
      </c>
      <c r="B364" t="s">
        <v>221</v>
      </c>
      <c r="C364">
        <v>2008</v>
      </c>
      <c r="D364" t="s">
        <v>16</v>
      </c>
      <c r="E364" t="s">
        <v>73</v>
      </c>
      <c r="F364" t="s">
        <v>28</v>
      </c>
      <c r="G364" t="s">
        <v>42</v>
      </c>
      <c r="H364" t="s">
        <v>29</v>
      </c>
      <c r="I364" t="s">
        <v>222</v>
      </c>
      <c r="J364" t="str">
        <f>I364&amp;" "&amp;"V+"</f>
        <v>U14M -50kg V+</v>
      </c>
      <c r="K364" t="s">
        <v>223</v>
      </c>
      <c r="L364" t="s">
        <v>21</v>
      </c>
      <c r="M364">
        <v>1</v>
      </c>
      <c r="N364" t="s">
        <v>165</v>
      </c>
    </row>
    <row r="365" spans="1:15" x14ac:dyDescent="0.25">
      <c r="A365" t="s">
        <v>226</v>
      </c>
      <c r="B365" t="s">
        <v>364</v>
      </c>
      <c r="C365">
        <v>2007</v>
      </c>
      <c r="D365" t="s">
        <v>16</v>
      </c>
      <c r="E365" t="s">
        <v>73</v>
      </c>
      <c r="F365" t="s">
        <v>28</v>
      </c>
      <c r="G365" t="s">
        <v>113</v>
      </c>
      <c r="H365" t="s">
        <v>29</v>
      </c>
      <c r="I365" t="s">
        <v>365</v>
      </c>
      <c r="J365" t="str">
        <f>I365&amp;" "&amp;"J/O"</f>
        <v>U14M -55kg J/O</v>
      </c>
      <c r="K365" t="s">
        <v>366</v>
      </c>
      <c r="L365" t="s">
        <v>21</v>
      </c>
      <c r="M365">
        <v>1</v>
      </c>
      <c r="N365" t="s">
        <v>129</v>
      </c>
    </row>
    <row r="366" spans="1:15" x14ac:dyDescent="0.25">
      <c r="A366" t="s">
        <v>1028</v>
      </c>
      <c r="B366" t="s">
        <v>793</v>
      </c>
      <c r="C366">
        <v>2008</v>
      </c>
      <c r="D366" t="s">
        <v>16</v>
      </c>
      <c r="E366" t="s">
        <v>325</v>
      </c>
      <c r="F366" t="s">
        <v>28</v>
      </c>
      <c r="G366" t="s">
        <v>95</v>
      </c>
      <c r="H366" t="s">
        <v>29</v>
      </c>
      <c r="I366" t="s">
        <v>365</v>
      </c>
      <c r="J366" t="str">
        <f>I366&amp;" "&amp;"J/O"</f>
        <v>U14M -55kg J/O</v>
      </c>
      <c r="K366" t="s">
        <v>366</v>
      </c>
      <c r="L366" t="s">
        <v>21</v>
      </c>
      <c r="M366">
        <v>1</v>
      </c>
      <c r="N366" t="s">
        <v>129</v>
      </c>
    </row>
    <row r="367" spans="1:15" x14ac:dyDescent="0.25">
      <c r="A367" t="s">
        <v>1171</v>
      </c>
      <c r="B367" t="s">
        <v>1172</v>
      </c>
      <c r="C367">
        <v>2008</v>
      </c>
      <c r="D367" t="s">
        <v>16</v>
      </c>
      <c r="E367" t="s">
        <v>43</v>
      </c>
      <c r="F367" t="s">
        <v>28</v>
      </c>
      <c r="G367" t="s">
        <v>95</v>
      </c>
      <c r="H367" t="s">
        <v>29</v>
      </c>
      <c r="I367" t="s">
        <v>365</v>
      </c>
      <c r="J367" t="str">
        <f>I367&amp;" "&amp;"J/O"</f>
        <v>U14M -55kg J/O</v>
      </c>
      <c r="K367" t="s">
        <v>366</v>
      </c>
      <c r="L367" t="s">
        <v>21</v>
      </c>
      <c r="M367">
        <v>1</v>
      </c>
      <c r="N367" t="s">
        <v>129</v>
      </c>
    </row>
    <row r="368" spans="1:15" x14ac:dyDescent="0.25">
      <c r="A368" t="s">
        <v>853</v>
      </c>
      <c r="B368" t="s">
        <v>854</v>
      </c>
      <c r="C368">
        <v>2007</v>
      </c>
      <c r="D368" t="s">
        <v>16</v>
      </c>
      <c r="E368" t="s">
        <v>73</v>
      </c>
      <c r="F368" t="s">
        <v>28</v>
      </c>
      <c r="G368" t="s">
        <v>95</v>
      </c>
      <c r="H368" t="s">
        <v>29</v>
      </c>
      <c r="I368" t="s">
        <v>365</v>
      </c>
      <c r="J368" t="str">
        <f>I368&amp;" "&amp;"J/O"</f>
        <v>U14M -55kg J/O</v>
      </c>
      <c r="K368" t="s">
        <v>366</v>
      </c>
      <c r="L368" t="s">
        <v>21</v>
      </c>
      <c r="M368">
        <v>1</v>
      </c>
      <c r="N368" t="s">
        <v>129</v>
      </c>
    </row>
    <row r="369" spans="1:15" x14ac:dyDescent="0.25">
      <c r="A369" t="s">
        <v>835</v>
      </c>
      <c r="B369" t="s">
        <v>836</v>
      </c>
      <c r="C369">
        <v>2007</v>
      </c>
      <c r="D369" t="s">
        <v>16</v>
      </c>
      <c r="E369" t="s">
        <v>834</v>
      </c>
      <c r="F369" t="s">
        <v>28</v>
      </c>
      <c r="G369" t="s">
        <v>49</v>
      </c>
      <c r="H369" t="s">
        <v>29</v>
      </c>
      <c r="I369" t="s">
        <v>365</v>
      </c>
      <c r="J369" t="str">
        <f>I369&amp;" "&amp;"J/O"</f>
        <v>U14M -55kg J/O</v>
      </c>
      <c r="K369" t="s">
        <v>366</v>
      </c>
      <c r="L369" t="s">
        <v>21</v>
      </c>
      <c r="M369">
        <v>1</v>
      </c>
      <c r="N369" t="s">
        <v>129</v>
      </c>
    </row>
    <row r="370" spans="1:15" x14ac:dyDescent="0.25">
      <c r="A370" t="s">
        <v>1236</v>
      </c>
      <c r="B370" t="s">
        <v>1237</v>
      </c>
      <c r="C370">
        <v>2007</v>
      </c>
      <c r="D370" t="s">
        <v>16</v>
      </c>
      <c r="E370" t="s">
        <v>1167</v>
      </c>
      <c r="F370" t="s">
        <v>28</v>
      </c>
      <c r="G370" t="s">
        <v>49</v>
      </c>
      <c r="H370" t="s">
        <v>29</v>
      </c>
      <c r="I370" t="s">
        <v>365</v>
      </c>
      <c r="J370" t="str">
        <f>I370&amp;" "&amp;"J/O"</f>
        <v>U14M -55kg J/O</v>
      </c>
      <c r="K370" t="s">
        <v>366</v>
      </c>
      <c r="L370" t="s">
        <v>21</v>
      </c>
      <c r="M370">
        <v>1</v>
      </c>
      <c r="N370" t="s">
        <v>129</v>
      </c>
    </row>
    <row r="371" spans="1:15" x14ac:dyDescent="0.25">
      <c r="A371" t="s">
        <v>769</v>
      </c>
      <c r="B371" t="s">
        <v>770</v>
      </c>
      <c r="C371">
        <v>2007</v>
      </c>
      <c r="D371" t="s">
        <v>16</v>
      </c>
      <c r="E371" t="s">
        <v>285</v>
      </c>
      <c r="F371" t="s">
        <v>28</v>
      </c>
      <c r="G371" t="s">
        <v>38</v>
      </c>
      <c r="H371" t="s">
        <v>29</v>
      </c>
      <c r="I371" t="s">
        <v>365</v>
      </c>
      <c r="J371" t="str">
        <f>I371&amp;" "&amp;"J/O"</f>
        <v>U14M -55kg J/O</v>
      </c>
      <c r="K371" t="s">
        <v>366</v>
      </c>
      <c r="L371" t="s">
        <v>21</v>
      </c>
      <c r="M371">
        <v>1</v>
      </c>
      <c r="N371" t="s">
        <v>129</v>
      </c>
    </row>
    <row r="372" spans="1:15" x14ac:dyDescent="0.25">
      <c r="A372" t="s">
        <v>197</v>
      </c>
      <c r="B372" t="s">
        <v>1543</v>
      </c>
      <c r="C372">
        <v>2008</v>
      </c>
      <c r="D372" t="s">
        <v>16</v>
      </c>
      <c r="E372" t="s">
        <v>342</v>
      </c>
      <c r="F372" t="s">
        <v>28</v>
      </c>
      <c r="G372" t="s">
        <v>38</v>
      </c>
      <c r="H372" t="s">
        <v>29</v>
      </c>
      <c r="I372" t="s">
        <v>365</v>
      </c>
      <c r="J372" s="2" t="str">
        <f>I372&amp;" "&amp;"J/O"</f>
        <v>U14M -55kg J/O</v>
      </c>
      <c r="K372" t="s">
        <v>366</v>
      </c>
      <c r="L372" s="1" t="s">
        <v>21</v>
      </c>
      <c r="M372">
        <v>1</v>
      </c>
      <c r="N372" t="s">
        <v>129</v>
      </c>
    </row>
    <row r="373" spans="1:15" x14ac:dyDescent="0.25">
      <c r="A373" t="s">
        <v>1383</v>
      </c>
      <c r="B373" t="s">
        <v>1384</v>
      </c>
      <c r="C373">
        <v>2007</v>
      </c>
      <c r="D373" t="s">
        <v>16</v>
      </c>
      <c r="E373" t="s">
        <v>61</v>
      </c>
      <c r="F373" t="s">
        <v>28</v>
      </c>
      <c r="G373" t="s">
        <v>15</v>
      </c>
      <c r="H373" t="s">
        <v>29</v>
      </c>
      <c r="I373" t="s">
        <v>365</v>
      </c>
      <c r="J373" t="str">
        <f>I373&amp;" "&amp;"V+"</f>
        <v>U14M -55kg V+</v>
      </c>
      <c r="K373" t="s">
        <v>366</v>
      </c>
      <c r="L373" t="s">
        <v>21</v>
      </c>
      <c r="M373">
        <v>1</v>
      </c>
      <c r="N373" t="s">
        <v>129</v>
      </c>
    </row>
    <row r="374" spans="1:15" x14ac:dyDescent="0.25">
      <c r="A374" t="s">
        <v>215</v>
      </c>
      <c r="B374" t="s">
        <v>877</v>
      </c>
      <c r="C374">
        <v>2007</v>
      </c>
      <c r="D374" t="s">
        <v>16</v>
      </c>
      <c r="E374" t="s">
        <v>874</v>
      </c>
      <c r="F374" t="s">
        <v>28</v>
      </c>
      <c r="G374" t="s">
        <v>15</v>
      </c>
      <c r="H374" t="s">
        <v>29</v>
      </c>
      <c r="I374" t="s">
        <v>365</v>
      </c>
      <c r="J374" t="str">
        <f>I374&amp;" "&amp;"V+"</f>
        <v>U14M -55kg V+</v>
      </c>
      <c r="K374" t="s">
        <v>366</v>
      </c>
      <c r="L374" t="s">
        <v>21</v>
      </c>
      <c r="M374">
        <v>1</v>
      </c>
      <c r="N374" t="s">
        <v>129</v>
      </c>
    </row>
    <row r="375" spans="1:15" x14ac:dyDescent="0.25">
      <c r="A375" t="s">
        <v>295</v>
      </c>
      <c r="B375" t="s">
        <v>849</v>
      </c>
      <c r="C375">
        <v>2008</v>
      </c>
      <c r="D375" t="s">
        <v>16</v>
      </c>
      <c r="E375" t="s">
        <v>332</v>
      </c>
      <c r="F375" t="s">
        <v>28</v>
      </c>
      <c r="G375" t="s">
        <v>15</v>
      </c>
      <c r="H375" t="s">
        <v>29</v>
      </c>
      <c r="I375" t="s">
        <v>365</v>
      </c>
      <c r="J375" t="str">
        <f>I375&amp;" "&amp;"V+"</f>
        <v>U14M -55kg V+</v>
      </c>
      <c r="K375" t="s">
        <v>366</v>
      </c>
      <c r="L375" t="s">
        <v>21</v>
      </c>
      <c r="M375">
        <v>1</v>
      </c>
      <c r="N375" t="s">
        <v>129</v>
      </c>
    </row>
    <row r="376" spans="1:15" x14ac:dyDescent="0.25">
      <c r="A376" t="s">
        <v>483</v>
      </c>
      <c r="B376" t="s">
        <v>484</v>
      </c>
      <c r="C376">
        <v>2007</v>
      </c>
      <c r="D376" t="s">
        <v>16</v>
      </c>
      <c r="E376" t="s">
        <v>210</v>
      </c>
      <c r="F376" t="s">
        <v>28</v>
      </c>
      <c r="G376" t="s">
        <v>113</v>
      </c>
      <c r="H376" t="s">
        <v>29</v>
      </c>
      <c r="I376" t="s">
        <v>338</v>
      </c>
      <c r="J376" t="str">
        <f>I376&amp;" "&amp;"J/O"</f>
        <v>U14M -60kg J/O</v>
      </c>
      <c r="K376" t="s">
        <v>339</v>
      </c>
      <c r="L376" t="s">
        <v>21</v>
      </c>
      <c r="M376">
        <v>1</v>
      </c>
      <c r="N376" t="s">
        <v>64</v>
      </c>
    </row>
    <row r="377" spans="1:15" x14ac:dyDescent="0.25">
      <c r="A377" t="s">
        <v>1249</v>
      </c>
      <c r="B377" t="s">
        <v>1250</v>
      </c>
      <c r="C377">
        <v>2008</v>
      </c>
      <c r="D377" t="s">
        <v>16</v>
      </c>
      <c r="E377" t="s">
        <v>132</v>
      </c>
      <c r="F377" t="s">
        <v>133</v>
      </c>
      <c r="G377" t="s">
        <v>49</v>
      </c>
      <c r="H377" t="s">
        <v>134</v>
      </c>
      <c r="I377" t="s">
        <v>338</v>
      </c>
      <c r="J377" t="str">
        <f>I377&amp;" "&amp;"J/O"</f>
        <v>U14M -60kg J/O</v>
      </c>
      <c r="K377" t="s">
        <v>339</v>
      </c>
      <c r="L377" t="s">
        <v>21</v>
      </c>
      <c r="M377">
        <v>1</v>
      </c>
      <c r="N377" t="s">
        <v>64</v>
      </c>
    </row>
    <row r="378" spans="1:15" x14ac:dyDescent="0.25">
      <c r="A378" s="3" t="s">
        <v>336</v>
      </c>
      <c r="B378" s="3" t="s">
        <v>337</v>
      </c>
      <c r="C378" s="3">
        <v>2007</v>
      </c>
      <c r="D378" s="3" t="s">
        <v>16</v>
      </c>
      <c r="E378" s="3" t="s">
        <v>132</v>
      </c>
      <c r="F378" s="3" t="s">
        <v>133</v>
      </c>
      <c r="G378" s="3" t="s">
        <v>15</v>
      </c>
      <c r="H378" s="3" t="s">
        <v>134</v>
      </c>
      <c r="I378" s="3" t="s">
        <v>338</v>
      </c>
      <c r="J378" s="3" t="str">
        <f>I378&amp;" "&amp;"V+"</f>
        <v>U14M -60kg V+</v>
      </c>
      <c r="K378" s="3" t="s">
        <v>339</v>
      </c>
      <c r="L378" s="3" t="s">
        <v>21</v>
      </c>
      <c r="M378" s="3">
        <v>1</v>
      </c>
      <c r="N378" s="3" t="s">
        <v>64</v>
      </c>
      <c r="O378" s="3" t="s">
        <v>1513</v>
      </c>
    </row>
    <row r="379" spans="1:15" x14ac:dyDescent="0.25">
      <c r="A379" t="s">
        <v>767</v>
      </c>
      <c r="B379" t="s">
        <v>1089</v>
      </c>
      <c r="C379">
        <v>2008</v>
      </c>
      <c r="D379" t="s">
        <v>16</v>
      </c>
      <c r="E379" t="s">
        <v>118</v>
      </c>
      <c r="F379" t="s">
        <v>28</v>
      </c>
      <c r="G379" t="s">
        <v>113</v>
      </c>
      <c r="H379" t="s">
        <v>29</v>
      </c>
      <c r="I379" t="s">
        <v>687</v>
      </c>
      <c r="J379" t="str">
        <f>I379&amp;" "&amp;"J/O"</f>
        <v>U14M -66kg J/O</v>
      </c>
      <c r="K379" t="s">
        <v>688</v>
      </c>
      <c r="L379" t="s">
        <v>21</v>
      </c>
      <c r="M379">
        <v>1</v>
      </c>
      <c r="N379" t="s">
        <v>193</v>
      </c>
    </row>
    <row r="380" spans="1:15" x14ac:dyDescent="0.25">
      <c r="A380" t="s">
        <v>1264</v>
      </c>
      <c r="B380" t="s">
        <v>1265</v>
      </c>
      <c r="C380">
        <v>2007</v>
      </c>
      <c r="D380" t="s">
        <v>16</v>
      </c>
      <c r="E380" t="s">
        <v>27</v>
      </c>
      <c r="F380" t="s">
        <v>28</v>
      </c>
      <c r="G380" t="s">
        <v>95</v>
      </c>
      <c r="H380" t="s">
        <v>29</v>
      </c>
      <c r="I380" t="s">
        <v>687</v>
      </c>
      <c r="J380" t="str">
        <f>I380&amp;" "&amp;"J/O"</f>
        <v>U14M -66kg J/O</v>
      </c>
      <c r="K380" t="s">
        <v>688</v>
      </c>
      <c r="L380" t="s">
        <v>21</v>
      </c>
      <c r="M380">
        <v>1</v>
      </c>
      <c r="N380" t="s">
        <v>193</v>
      </c>
    </row>
    <row r="381" spans="1:15" x14ac:dyDescent="0.25">
      <c r="A381" t="s">
        <v>274</v>
      </c>
      <c r="B381" t="s">
        <v>275</v>
      </c>
      <c r="C381">
        <v>2007</v>
      </c>
      <c r="D381" t="s">
        <v>16</v>
      </c>
      <c r="E381" t="s">
        <v>39</v>
      </c>
      <c r="F381" t="s">
        <v>28</v>
      </c>
      <c r="G381" t="s">
        <v>49</v>
      </c>
      <c r="H381" t="s">
        <v>29</v>
      </c>
      <c r="I381" t="s">
        <v>687</v>
      </c>
      <c r="J381" t="str">
        <f>I381&amp;" "&amp;"J/O"</f>
        <v>U14M -66kg J/O</v>
      </c>
      <c r="K381" t="s">
        <v>688</v>
      </c>
      <c r="L381" t="s">
        <v>21</v>
      </c>
      <c r="M381">
        <v>1</v>
      </c>
      <c r="N381" t="s">
        <v>193</v>
      </c>
    </row>
    <row r="382" spans="1:15" x14ac:dyDescent="0.25">
      <c r="A382" t="s">
        <v>737</v>
      </c>
      <c r="B382" t="s">
        <v>738</v>
      </c>
      <c r="C382">
        <v>2007</v>
      </c>
      <c r="D382" t="s">
        <v>16</v>
      </c>
      <c r="E382" t="s">
        <v>729</v>
      </c>
      <c r="F382" t="s">
        <v>28</v>
      </c>
      <c r="G382" t="s">
        <v>38</v>
      </c>
      <c r="H382" t="s">
        <v>29</v>
      </c>
      <c r="I382" t="s">
        <v>687</v>
      </c>
      <c r="J382" t="str">
        <f>I382&amp;" "&amp;"J/O"</f>
        <v>U14M -66kg J/O</v>
      </c>
      <c r="K382" t="s">
        <v>688</v>
      </c>
      <c r="L382" t="s">
        <v>21</v>
      </c>
      <c r="M382">
        <v>1</v>
      </c>
      <c r="N382" t="s">
        <v>193</v>
      </c>
    </row>
    <row r="383" spans="1:15" x14ac:dyDescent="0.25">
      <c r="A383" s="2" t="s">
        <v>1105</v>
      </c>
      <c r="B383" s="2" t="s">
        <v>1106</v>
      </c>
      <c r="C383" s="2">
        <v>2007</v>
      </c>
      <c r="D383" s="2" t="s">
        <v>16</v>
      </c>
      <c r="E383" s="2" t="s">
        <v>659</v>
      </c>
      <c r="F383" s="2" t="s">
        <v>28</v>
      </c>
      <c r="G383" s="2" t="s">
        <v>15</v>
      </c>
      <c r="H383" s="2" t="s">
        <v>29</v>
      </c>
      <c r="I383" s="2" t="s">
        <v>687</v>
      </c>
      <c r="J383" s="2" t="str">
        <f>I383&amp;" "&amp;"V+"</f>
        <v>U14M -66kg V+</v>
      </c>
      <c r="K383" s="2" t="s">
        <v>688</v>
      </c>
      <c r="L383" s="2" t="s">
        <v>21</v>
      </c>
      <c r="M383" s="2">
        <v>1</v>
      </c>
      <c r="N383" s="2" t="s">
        <v>193</v>
      </c>
      <c r="O383" s="2"/>
    </row>
    <row r="384" spans="1:15" x14ac:dyDescent="0.25">
      <c r="A384" t="s">
        <v>767</v>
      </c>
      <c r="B384" t="s">
        <v>1544</v>
      </c>
      <c r="C384">
        <v>2007</v>
      </c>
      <c r="D384" t="s">
        <v>16</v>
      </c>
      <c r="E384" t="s">
        <v>260</v>
      </c>
      <c r="F384" t="s">
        <v>28</v>
      </c>
      <c r="G384" t="s">
        <v>15</v>
      </c>
      <c r="H384" t="s">
        <v>29</v>
      </c>
      <c r="I384" t="s">
        <v>687</v>
      </c>
      <c r="J384" s="2" t="str">
        <f>I384&amp;" "&amp;"V+"</f>
        <v>U14M -66kg V+</v>
      </c>
      <c r="K384" t="s">
        <v>688</v>
      </c>
      <c r="L384" s="1" t="s">
        <v>21</v>
      </c>
      <c r="M384">
        <v>1</v>
      </c>
      <c r="N384" t="s">
        <v>193</v>
      </c>
    </row>
    <row r="385" spans="1:15" x14ac:dyDescent="0.25">
      <c r="A385" s="3" t="s">
        <v>699</v>
      </c>
      <c r="B385" s="3" t="s">
        <v>700</v>
      </c>
      <c r="C385" s="3">
        <v>2007</v>
      </c>
      <c r="D385" s="3" t="s">
        <v>16</v>
      </c>
      <c r="E385" s="3" t="s">
        <v>387</v>
      </c>
      <c r="F385" s="3" t="s">
        <v>28</v>
      </c>
      <c r="G385" s="3" t="s">
        <v>113</v>
      </c>
      <c r="H385" s="3" t="s">
        <v>29</v>
      </c>
      <c r="I385" s="3" t="s">
        <v>701</v>
      </c>
      <c r="J385" s="3" t="str">
        <f>I385&amp;" "&amp;"J/O"</f>
        <v>U14M -73kg J/O</v>
      </c>
      <c r="K385" s="3" t="s">
        <v>702</v>
      </c>
      <c r="L385" s="3" t="s">
        <v>21</v>
      </c>
      <c r="M385" s="3">
        <v>1</v>
      </c>
      <c r="N385" s="3" t="s">
        <v>147</v>
      </c>
      <c r="O385" s="3" t="s">
        <v>1514</v>
      </c>
    </row>
    <row r="386" spans="1:15" x14ac:dyDescent="0.25">
      <c r="A386" t="s">
        <v>65</v>
      </c>
      <c r="B386" t="s">
        <v>66</v>
      </c>
      <c r="C386">
        <v>2005</v>
      </c>
      <c r="D386" t="s">
        <v>26</v>
      </c>
      <c r="E386" t="s">
        <v>67</v>
      </c>
      <c r="F386" t="s">
        <v>28</v>
      </c>
      <c r="G386" t="s">
        <v>25</v>
      </c>
      <c r="H386" t="s">
        <v>29</v>
      </c>
      <c r="I386" t="s">
        <v>68</v>
      </c>
      <c r="J386" t="str">
        <f>I386&amp;" "&amp;"V+"</f>
        <v>U16F +70kg V+</v>
      </c>
      <c r="K386" t="s">
        <v>69</v>
      </c>
      <c r="L386" t="s">
        <v>32</v>
      </c>
      <c r="M386">
        <v>1</v>
      </c>
      <c r="N386" t="s">
        <v>70</v>
      </c>
    </row>
    <row r="387" spans="1:15" x14ac:dyDescent="0.25">
      <c r="A387" t="s">
        <v>1260</v>
      </c>
      <c r="B387" t="s">
        <v>1261</v>
      </c>
      <c r="C387">
        <v>2006</v>
      </c>
      <c r="D387" t="s">
        <v>26</v>
      </c>
      <c r="E387" t="s">
        <v>61</v>
      </c>
      <c r="F387" t="s">
        <v>28</v>
      </c>
      <c r="G387" t="s">
        <v>25</v>
      </c>
      <c r="H387" t="s">
        <v>29</v>
      </c>
      <c r="I387" t="s">
        <v>68</v>
      </c>
      <c r="J387" t="str">
        <f>I387&amp;" "&amp;"V+"</f>
        <v>U16F +70kg V+</v>
      </c>
      <c r="K387" t="s">
        <v>69</v>
      </c>
      <c r="L387" t="s">
        <v>32</v>
      </c>
      <c r="M387">
        <v>1</v>
      </c>
      <c r="N387" t="s">
        <v>70</v>
      </c>
    </row>
    <row r="388" spans="1:15" x14ac:dyDescent="0.25">
      <c r="A388" s="3" t="s">
        <v>1088</v>
      </c>
      <c r="B388" s="3" t="s">
        <v>1035</v>
      </c>
      <c r="C388" s="3">
        <v>2006</v>
      </c>
      <c r="D388" s="3" t="s">
        <v>26</v>
      </c>
      <c r="E388" s="3" t="s">
        <v>1114</v>
      </c>
      <c r="F388" s="3" t="s">
        <v>28</v>
      </c>
      <c r="G388" s="3" t="s">
        <v>15</v>
      </c>
      <c r="H388" s="3" t="s">
        <v>29</v>
      </c>
      <c r="I388" s="3" t="s">
        <v>1123</v>
      </c>
      <c r="J388" s="3" t="str">
        <f>I388&amp;" "&amp;"V+"</f>
        <v>U16F -40kg V+</v>
      </c>
      <c r="K388" s="3" t="s">
        <v>1124</v>
      </c>
      <c r="L388" s="3" t="s">
        <v>32</v>
      </c>
      <c r="M388" s="3">
        <v>1</v>
      </c>
      <c r="N388" s="3" t="s">
        <v>160</v>
      </c>
      <c r="O388" s="3" t="s">
        <v>1515</v>
      </c>
    </row>
    <row r="389" spans="1:15" x14ac:dyDescent="0.25">
      <c r="A389" t="s">
        <v>1053</v>
      </c>
      <c r="B389" t="s">
        <v>1032</v>
      </c>
      <c r="C389">
        <v>2006</v>
      </c>
      <c r="D389" t="s">
        <v>26</v>
      </c>
      <c r="E389" t="s">
        <v>1034</v>
      </c>
      <c r="F389" t="s">
        <v>28</v>
      </c>
      <c r="G389" t="s">
        <v>25</v>
      </c>
      <c r="H389" t="s">
        <v>29</v>
      </c>
      <c r="I389" t="s">
        <v>140</v>
      </c>
      <c r="J389" t="str">
        <f>I389&amp;" "&amp;"V+"</f>
        <v>U16F -44kg V+</v>
      </c>
      <c r="K389" t="s">
        <v>141</v>
      </c>
      <c r="L389" t="s">
        <v>32</v>
      </c>
      <c r="M389">
        <v>1</v>
      </c>
      <c r="N389" t="s">
        <v>142</v>
      </c>
    </row>
    <row r="390" spans="1:15" x14ac:dyDescent="0.25">
      <c r="A390" t="s">
        <v>1094</v>
      </c>
      <c r="B390" t="s">
        <v>1095</v>
      </c>
      <c r="C390">
        <v>2005</v>
      </c>
      <c r="D390" t="s">
        <v>26</v>
      </c>
      <c r="E390" t="s">
        <v>50</v>
      </c>
      <c r="F390" t="s">
        <v>28</v>
      </c>
      <c r="G390" t="s">
        <v>15</v>
      </c>
      <c r="H390" t="s">
        <v>29</v>
      </c>
      <c r="I390" t="s">
        <v>140</v>
      </c>
      <c r="J390" t="str">
        <f>I390&amp;" "&amp;"V+"</f>
        <v>U16F -44kg V+</v>
      </c>
      <c r="K390" t="s">
        <v>141</v>
      </c>
      <c r="L390" t="s">
        <v>32</v>
      </c>
      <c r="M390">
        <v>1</v>
      </c>
      <c r="N390" t="s">
        <v>142</v>
      </c>
    </row>
    <row r="391" spans="1:15" x14ac:dyDescent="0.25">
      <c r="A391" t="s">
        <v>1219</v>
      </c>
      <c r="B391" t="s">
        <v>1220</v>
      </c>
      <c r="C391">
        <v>2005</v>
      </c>
      <c r="D391" t="s">
        <v>26</v>
      </c>
      <c r="E391" t="s">
        <v>384</v>
      </c>
      <c r="F391" t="s">
        <v>28</v>
      </c>
      <c r="G391" t="s">
        <v>15</v>
      </c>
      <c r="H391" t="s">
        <v>29</v>
      </c>
      <c r="I391" t="s">
        <v>140</v>
      </c>
      <c r="J391" t="str">
        <f>I391&amp;" "&amp;"V+"</f>
        <v>U16F -44kg V+</v>
      </c>
      <c r="K391" t="s">
        <v>1221</v>
      </c>
      <c r="L391" t="s">
        <v>32</v>
      </c>
      <c r="M391">
        <v>2</v>
      </c>
      <c r="N391" t="s">
        <v>142</v>
      </c>
    </row>
    <row r="392" spans="1:15" x14ac:dyDescent="0.25">
      <c r="A392" t="s">
        <v>138</v>
      </c>
      <c r="B392" t="s">
        <v>139</v>
      </c>
      <c r="C392">
        <v>2006</v>
      </c>
      <c r="D392" t="s">
        <v>26</v>
      </c>
      <c r="E392" t="s">
        <v>27</v>
      </c>
      <c r="F392" t="s">
        <v>28</v>
      </c>
      <c r="G392" t="s">
        <v>15</v>
      </c>
      <c r="H392" t="s">
        <v>29</v>
      </c>
      <c r="I392" t="s">
        <v>140</v>
      </c>
      <c r="J392" t="str">
        <f>I392&amp;" "&amp;"V+"</f>
        <v>U16F -44kg V+</v>
      </c>
      <c r="K392" t="s">
        <v>141</v>
      </c>
      <c r="L392" t="s">
        <v>32</v>
      </c>
      <c r="M392">
        <v>1</v>
      </c>
      <c r="N392" t="s">
        <v>142</v>
      </c>
    </row>
    <row r="393" spans="1:15" x14ac:dyDescent="0.25">
      <c r="A393" s="3" t="s">
        <v>1156</v>
      </c>
      <c r="B393" s="3" t="s">
        <v>1157</v>
      </c>
      <c r="C393" s="3">
        <v>2005</v>
      </c>
      <c r="D393" s="3" t="s">
        <v>26</v>
      </c>
      <c r="E393" s="3" t="s">
        <v>96</v>
      </c>
      <c r="F393" s="3" t="s">
        <v>28</v>
      </c>
      <c r="G393" s="3" t="s">
        <v>49</v>
      </c>
      <c r="H393" s="3" t="s">
        <v>29</v>
      </c>
      <c r="I393" s="3" t="s">
        <v>30</v>
      </c>
      <c r="J393" s="3" t="str">
        <f>I393&amp;" "&amp;"J/O"</f>
        <v>U16F -48kg J/O</v>
      </c>
      <c r="K393" s="3" t="s">
        <v>421</v>
      </c>
      <c r="L393" s="3" t="s">
        <v>32</v>
      </c>
      <c r="M393" s="3">
        <v>1</v>
      </c>
      <c r="N393" s="3" t="s">
        <v>33</v>
      </c>
      <c r="O393" s="3" t="s">
        <v>1516</v>
      </c>
    </row>
    <row r="394" spans="1:15" x14ac:dyDescent="0.25">
      <c r="A394" t="s">
        <v>1414</v>
      </c>
      <c r="B394" t="s">
        <v>455</v>
      </c>
      <c r="C394">
        <v>2005</v>
      </c>
      <c r="D394" t="s">
        <v>26</v>
      </c>
      <c r="E394" t="s">
        <v>1400</v>
      </c>
      <c r="F394" t="s">
        <v>28</v>
      </c>
      <c r="G394" t="s">
        <v>110</v>
      </c>
      <c r="H394" t="s">
        <v>29</v>
      </c>
      <c r="I394" t="s">
        <v>30</v>
      </c>
      <c r="J394" t="str">
        <f>I394&amp;" "&amp;"V+"</f>
        <v>U16F -48kg V+</v>
      </c>
      <c r="K394" s="2" t="s">
        <v>1528</v>
      </c>
      <c r="L394" t="s">
        <v>32</v>
      </c>
      <c r="M394">
        <v>2</v>
      </c>
      <c r="N394" t="s">
        <v>33</v>
      </c>
    </row>
    <row r="395" spans="1:15" x14ac:dyDescent="0.25">
      <c r="A395" t="s">
        <v>419</v>
      </c>
      <c r="B395" t="s">
        <v>420</v>
      </c>
      <c r="C395">
        <v>2006</v>
      </c>
      <c r="D395" t="s">
        <v>26</v>
      </c>
      <c r="E395" t="s">
        <v>368</v>
      </c>
      <c r="F395" t="s">
        <v>28</v>
      </c>
      <c r="G395" t="s">
        <v>25</v>
      </c>
      <c r="H395" t="s">
        <v>29</v>
      </c>
      <c r="I395" t="s">
        <v>30</v>
      </c>
      <c r="J395" t="str">
        <f>I395&amp;" "&amp;"V+"</f>
        <v>U16F -48kg V+</v>
      </c>
      <c r="K395" s="2" t="s">
        <v>31</v>
      </c>
      <c r="L395" t="s">
        <v>32</v>
      </c>
      <c r="M395">
        <v>2</v>
      </c>
      <c r="N395" t="s">
        <v>33</v>
      </c>
    </row>
    <row r="396" spans="1:15" x14ac:dyDescent="0.25">
      <c r="A396" t="s">
        <v>910</v>
      </c>
      <c r="B396" t="s">
        <v>455</v>
      </c>
      <c r="C396">
        <v>2006</v>
      </c>
      <c r="D396" t="s">
        <v>26</v>
      </c>
      <c r="E396" t="s">
        <v>1034</v>
      </c>
      <c r="F396" t="s">
        <v>28</v>
      </c>
      <c r="G396" t="s">
        <v>25</v>
      </c>
      <c r="H396" t="s">
        <v>29</v>
      </c>
      <c r="I396" t="s">
        <v>30</v>
      </c>
      <c r="J396" t="str">
        <f>I396&amp;" "&amp;"V+"</f>
        <v>U16F -48kg V+</v>
      </c>
      <c r="K396" t="s">
        <v>421</v>
      </c>
      <c r="L396" t="s">
        <v>32</v>
      </c>
      <c r="M396">
        <v>1</v>
      </c>
      <c r="N396" t="s">
        <v>33</v>
      </c>
    </row>
    <row r="397" spans="1:15" x14ac:dyDescent="0.25">
      <c r="A397" t="s">
        <v>23</v>
      </c>
      <c r="B397" t="s">
        <v>24</v>
      </c>
      <c r="C397">
        <v>2005</v>
      </c>
      <c r="D397" t="s">
        <v>26</v>
      </c>
      <c r="E397" t="s">
        <v>27</v>
      </c>
      <c r="F397" t="s">
        <v>28</v>
      </c>
      <c r="G397" t="s">
        <v>25</v>
      </c>
      <c r="H397" t="s">
        <v>29</v>
      </c>
      <c r="I397" t="s">
        <v>30</v>
      </c>
      <c r="J397" t="str">
        <f>I397&amp;" "&amp;"V+"</f>
        <v>U16F -48kg V+</v>
      </c>
      <c r="K397" t="s">
        <v>31</v>
      </c>
      <c r="L397" t="s">
        <v>32</v>
      </c>
      <c r="M397">
        <v>2</v>
      </c>
      <c r="N397" t="s">
        <v>33</v>
      </c>
    </row>
    <row r="398" spans="1:15" x14ac:dyDescent="0.25">
      <c r="A398" t="s">
        <v>967</v>
      </c>
      <c r="B398" t="s">
        <v>968</v>
      </c>
      <c r="C398">
        <v>2006</v>
      </c>
      <c r="D398" t="s">
        <v>26</v>
      </c>
      <c r="E398" t="s">
        <v>534</v>
      </c>
      <c r="F398" t="s">
        <v>28</v>
      </c>
      <c r="G398" t="s">
        <v>15</v>
      </c>
      <c r="H398" t="s">
        <v>29</v>
      </c>
      <c r="I398" t="s">
        <v>30</v>
      </c>
      <c r="J398" t="str">
        <f>I398&amp;" "&amp;"V+"</f>
        <v>U16F -48kg V+</v>
      </c>
      <c r="K398" t="s">
        <v>421</v>
      </c>
      <c r="L398" t="s">
        <v>32</v>
      </c>
      <c r="M398">
        <v>1</v>
      </c>
      <c r="N398" t="s">
        <v>33</v>
      </c>
    </row>
    <row r="399" spans="1:15" x14ac:dyDescent="0.25">
      <c r="A399" t="s">
        <v>1228</v>
      </c>
      <c r="B399" t="s">
        <v>1229</v>
      </c>
      <c r="C399">
        <v>2005</v>
      </c>
      <c r="D399" t="s">
        <v>26</v>
      </c>
      <c r="E399" t="s">
        <v>297</v>
      </c>
      <c r="F399" t="s">
        <v>28</v>
      </c>
      <c r="G399" t="s">
        <v>42</v>
      </c>
      <c r="H399" t="s">
        <v>29</v>
      </c>
      <c r="I399" t="s">
        <v>30</v>
      </c>
      <c r="J399" t="str">
        <f>I399&amp;" "&amp;"V+"</f>
        <v>U16F -48kg V+</v>
      </c>
      <c r="K399" t="s">
        <v>421</v>
      </c>
      <c r="L399" t="s">
        <v>32</v>
      </c>
      <c r="M399">
        <v>1</v>
      </c>
      <c r="N399" t="s">
        <v>33</v>
      </c>
    </row>
    <row r="400" spans="1:15" x14ac:dyDescent="0.25">
      <c r="A400" t="s">
        <v>1021</v>
      </c>
      <c r="B400" t="s">
        <v>775</v>
      </c>
      <c r="C400">
        <v>2005</v>
      </c>
      <c r="D400" t="s">
        <v>26</v>
      </c>
      <c r="E400" t="s">
        <v>114</v>
      </c>
      <c r="F400" t="s">
        <v>28</v>
      </c>
      <c r="G400" t="s">
        <v>42</v>
      </c>
      <c r="H400" t="s">
        <v>29</v>
      </c>
      <c r="I400" t="s">
        <v>30</v>
      </c>
      <c r="J400" t="str">
        <f>I400&amp;" "&amp;"V+"</f>
        <v>U16F -48kg V+</v>
      </c>
      <c r="K400" t="s">
        <v>421</v>
      </c>
      <c r="L400" t="s">
        <v>32</v>
      </c>
      <c r="M400">
        <v>1</v>
      </c>
      <c r="N400" t="s">
        <v>33</v>
      </c>
    </row>
    <row r="401" spans="1:15" x14ac:dyDescent="0.25">
      <c r="A401" t="s">
        <v>719</v>
      </c>
      <c r="B401" t="s">
        <v>905</v>
      </c>
      <c r="C401">
        <v>2006</v>
      </c>
      <c r="D401" t="s">
        <v>26</v>
      </c>
      <c r="E401" t="s">
        <v>132</v>
      </c>
      <c r="F401" t="s">
        <v>133</v>
      </c>
      <c r="G401" t="s">
        <v>113</v>
      </c>
      <c r="H401" t="s">
        <v>134</v>
      </c>
      <c r="I401" t="s">
        <v>153</v>
      </c>
      <c r="J401" t="str">
        <f>I401&amp;" "&amp;"J/O"</f>
        <v>U16F -52kg J/O</v>
      </c>
      <c r="K401" t="s">
        <v>154</v>
      </c>
      <c r="L401" t="s">
        <v>32</v>
      </c>
      <c r="M401">
        <v>1</v>
      </c>
      <c r="N401" t="s">
        <v>155</v>
      </c>
    </row>
    <row r="402" spans="1:15" x14ac:dyDescent="0.25">
      <c r="A402" t="s">
        <v>1444</v>
      </c>
      <c r="B402" t="s">
        <v>225</v>
      </c>
      <c r="C402">
        <v>2006</v>
      </c>
      <c r="D402" t="s">
        <v>26</v>
      </c>
      <c r="E402" t="s">
        <v>114</v>
      </c>
      <c r="F402" t="s">
        <v>28</v>
      </c>
      <c r="G402" t="s">
        <v>95</v>
      </c>
      <c r="H402" t="s">
        <v>29</v>
      </c>
      <c r="I402" t="s">
        <v>153</v>
      </c>
      <c r="J402" t="str">
        <f>I402&amp;" "&amp;"J/O"</f>
        <v>U16F -52kg J/O</v>
      </c>
      <c r="K402" t="s">
        <v>1445</v>
      </c>
      <c r="L402" t="s">
        <v>32</v>
      </c>
      <c r="M402">
        <v>1</v>
      </c>
      <c r="N402" t="s">
        <v>155</v>
      </c>
    </row>
    <row r="403" spans="1:15" x14ac:dyDescent="0.25">
      <c r="A403" t="s">
        <v>983</v>
      </c>
      <c r="B403" t="s">
        <v>1129</v>
      </c>
      <c r="C403">
        <v>2006</v>
      </c>
      <c r="D403" t="s">
        <v>26</v>
      </c>
      <c r="E403" t="s">
        <v>174</v>
      </c>
      <c r="F403" t="s">
        <v>28</v>
      </c>
      <c r="G403" t="s">
        <v>49</v>
      </c>
      <c r="H403" t="s">
        <v>29</v>
      </c>
      <c r="I403" t="s">
        <v>153</v>
      </c>
      <c r="J403" t="str">
        <f>I403&amp;" "&amp;"J/O"</f>
        <v>U16F -52kg J/O</v>
      </c>
      <c r="K403" t="s">
        <v>154</v>
      </c>
      <c r="L403" t="s">
        <v>32</v>
      </c>
      <c r="M403">
        <v>1</v>
      </c>
      <c r="N403" t="s">
        <v>155</v>
      </c>
    </row>
    <row r="404" spans="1:15" x14ac:dyDescent="0.25">
      <c r="A404" s="2" t="s">
        <v>1058</v>
      </c>
      <c r="B404" s="2" t="s">
        <v>1051</v>
      </c>
      <c r="C404" s="2">
        <v>2006</v>
      </c>
      <c r="D404" s="2" t="s">
        <v>26</v>
      </c>
      <c r="E404" s="2" t="s">
        <v>1034</v>
      </c>
      <c r="F404" s="2" t="s">
        <v>28</v>
      </c>
      <c r="G404" s="2" t="s">
        <v>110</v>
      </c>
      <c r="H404" s="2" t="s">
        <v>29</v>
      </c>
      <c r="I404" s="2" t="s">
        <v>153</v>
      </c>
      <c r="J404" s="2" t="str">
        <f>I404&amp;" "&amp;"V+"</f>
        <v>U16F -52kg V+</v>
      </c>
      <c r="K404" s="2" t="s">
        <v>154</v>
      </c>
      <c r="L404" s="2" t="s">
        <v>32</v>
      </c>
      <c r="M404" s="2">
        <v>1</v>
      </c>
      <c r="N404" s="2" t="s">
        <v>155</v>
      </c>
      <c r="O404" s="2"/>
    </row>
    <row r="405" spans="1:15" x14ac:dyDescent="0.25">
      <c r="A405" s="2" t="s">
        <v>790</v>
      </c>
      <c r="B405" s="2" t="s">
        <v>791</v>
      </c>
      <c r="C405" s="2">
        <v>2005</v>
      </c>
      <c r="D405" s="2" t="s">
        <v>26</v>
      </c>
      <c r="E405" s="2" t="s">
        <v>297</v>
      </c>
      <c r="F405" s="2" t="s">
        <v>28</v>
      </c>
      <c r="G405" s="2" t="s">
        <v>25</v>
      </c>
      <c r="H405" s="2" t="s">
        <v>29</v>
      </c>
      <c r="I405" s="2" t="s">
        <v>153</v>
      </c>
      <c r="J405" s="2" t="str">
        <f>I405&amp;" "&amp;"V+"</f>
        <v>U16F -52kg V+</v>
      </c>
      <c r="K405" s="2" t="s">
        <v>154</v>
      </c>
      <c r="L405" s="2" t="s">
        <v>32</v>
      </c>
      <c r="M405" s="2">
        <v>1</v>
      </c>
      <c r="N405" s="2" t="s">
        <v>155</v>
      </c>
      <c r="O405" s="2"/>
    </row>
    <row r="406" spans="1:15" x14ac:dyDescent="0.25">
      <c r="A406" s="2" t="s">
        <v>1088</v>
      </c>
      <c r="B406" s="2" t="s">
        <v>1227</v>
      </c>
      <c r="C406" s="2">
        <v>2005</v>
      </c>
      <c r="D406" s="2" t="s">
        <v>26</v>
      </c>
      <c r="E406" s="2" t="s">
        <v>297</v>
      </c>
      <c r="F406" s="2" t="s">
        <v>28</v>
      </c>
      <c r="G406" s="2" t="s">
        <v>25</v>
      </c>
      <c r="H406" s="2" t="s">
        <v>29</v>
      </c>
      <c r="I406" s="2" t="s">
        <v>153</v>
      </c>
      <c r="J406" s="2" t="str">
        <f>I406&amp;" "&amp;"V+"</f>
        <v>U16F -52kg V+</v>
      </c>
      <c r="K406" s="2" t="s">
        <v>154</v>
      </c>
      <c r="L406" s="2" t="s">
        <v>32</v>
      </c>
      <c r="M406" s="2">
        <v>1</v>
      </c>
      <c r="N406" s="2" t="s">
        <v>155</v>
      </c>
      <c r="O406" s="2"/>
    </row>
    <row r="407" spans="1:15" x14ac:dyDescent="0.25">
      <c r="A407" s="2" t="s">
        <v>653</v>
      </c>
      <c r="B407" s="2" t="s">
        <v>654</v>
      </c>
      <c r="C407" s="2">
        <v>2007</v>
      </c>
      <c r="D407" s="2" t="s">
        <v>26</v>
      </c>
      <c r="E407" s="2" t="s">
        <v>253</v>
      </c>
      <c r="F407" s="2" t="s">
        <v>28</v>
      </c>
      <c r="G407" s="2" t="s">
        <v>456</v>
      </c>
      <c r="H407" s="2" t="s">
        <v>29</v>
      </c>
      <c r="I407" s="2" t="s">
        <v>153</v>
      </c>
      <c r="J407" s="2" t="str">
        <f>I407&amp;" "&amp;"V+"</f>
        <v>U16F -52kg V+</v>
      </c>
      <c r="K407" s="2" t="s">
        <v>1358</v>
      </c>
      <c r="L407" s="2" t="s">
        <v>32</v>
      </c>
      <c r="M407" s="2">
        <v>2</v>
      </c>
      <c r="N407" s="5" t="s">
        <v>155</v>
      </c>
      <c r="O407" s="2" t="s">
        <v>662</v>
      </c>
    </row>
    <row r="408" spans="1:15" x14ac:dyDescent="0.25">
      <c r="A408" s="2" t="s">
        <v>151</v>
      </c>
      <c r="B408" s="2" t="s">
        <v>152</v>
      </c>
      <c r="C408" s="2">
        <v>2005</v>
      </c>
      <c r="D408" s="2" t="s">
        <v>26</v>
      </c>
      <c r="E408" s="2" t="s">
        <v>96</v>
      </c>
      <c r="F408" s="2" t="s">
        <v>28</v>
      </c>
      <c r="G408" s="2" t="s">
        <v>15</v>
      </c>
      <c r="H408" s="2" t="s">
        <v>29</v>
      </c>
      <c r="I408" s="2" t="s">
        <v>153</v>
      </c>
      <c r="J408" s="2" t="str">
        <f>I408&amp;" "&amp;"V+"</f>
        <v>U16F -52kg V+</v>
      </c>
      <c r="K408" s="2" t="s">
        <v>154</v>
      </c>
      <c r="L408" s="2" t="s">
        <v>32</v>
      </c>
      <c r="M408" s="2">
        <v>1</v>
      </c>
      <c r="N408" s="2" t="s">
        <v>155</v>
      </c>
      <c r="O408" s="2"/>
    </row>
    <row r="409" spans="1:15" x14ac:dyDescent="0.25">
      <c r="A409" s="2" t="s">
        <v>569</v>
      </c>
      <c r="B409" s="2" t="s">
        <v>564</v>
      </c>
      <c r="C409" s="2">
        <v>2005</v>
      </c>
      <c r="D409" s="2" t="s">
        <v>26</v>
      </c>
      <c r="E409" s="2" t="s">
        <v>132</v>
      </c>
      <c r="F409" s="2" t="s">
        <v>133</v>
      </c>
      <c r="G409" s="2" t="s">
        <v>15</v>
      </c>
      <c r="H409" s="2" t="s">
        <v>134</v>
      </c>
      <c r="I409" s="2" t="s">
        <v>153</v>
      </c>
      <c r="J409" s="2" t="str">
        <f>I409&amp;" "&amp;"V+"</f>
        <v>U16F -52kg V+</v>
      </c>
      <c r="K409" s="2" t="s">
        <v>154</v>
      </c>
      <c r="L409" s="2" t="s">
        <v>32</v>
      </c>
      <c r="M409" s="2">
        <v>1</v>
      </c>
      <c r="N409" s="2" t="s">
        <v>155</v>
      </c>
      <c r="O409" s="2"/>
    </row>
    <row r="410" spans="1:15" x14ac:dyDescent="0.25">
      <c r="A410" s="2" t="s">
        <v>589</v>
      </c>
      <c r="B410" s="2" t="s">
        <v>590</v>
      </c>
      <c r="C410" s="2">
        <v>2006</v>
      </c>
      <c r="D410" s="2" t="s">
        <v>26</v>
      </c>
      <c r="E410" s="2" t="s">
        <v>73</v>
      </c>
      <c r="F410" s="2" t="s">
        <v>28</v>
      </c>
      <c r="G410" s="2" t="s">
        <v>42</v>
      </c>
      <c r="H410" s="2" t="s">
        <v>29</v>
      </c>
      <c r="I410" s="2" t="s">
        <v>153</v>
      </c>
      <c r="J410" s="2" t="str">
        <f>I410&amp;" "&amp;"V+"</f>
        <v>U16F -52kg V+</v>
      </c>
      <c r="K410" s="2" t="s">
        <v>154</v>
      </c>
      <c r="L410" s="2" t="s">
        <v>32</v>
      </c>
      <c r="M410" s="2">
        <v>1</v>
      </c>
      <c r="N410" s="2" t="s">
        <v>155</v>
      </c>
      <c r="O410" s="2"/>
    </row>
    <row r="411" spans="1:15" x14ac:dyDescent="0.25">
      <c r="A411" s="2" t="s">
        <v>1201</v>
      </c>
      <c r="B411" s="2" t="s">
        <v>1202</v>
      </c>
      <c r="C411" s="2">
        <v>2005</v>
      </c>
      <c r="D411" s="2" t="s">
        <v>26</v>
      </c>
      <c r="E411" s="2" t="s">
        <v>118</v>
      </c>
      <c r="F411" s="2" t="s">
        <v>28</v>
      </c>
      <c r="G411" s="2" t="s">
        <v>110</v>
      </c>
      <c r="H411" s="2" t="s">
        <v>29</v>
      </c>
      <c r="I411" s="2" t="s">
        <v>326</v>
      </c>
      <c r="J411" s="2" t="str">
        <f>I411&amp;" "&amp;"V+"</f>
        <v>U16F -57kg V+</v>
      </c>
      <c r="K411" s="2" t="s">
        <v>1203</v>
      </c>
      <c r="L411" s="2" t="s">
        <v>32</v>
      </c>
      <c r="M411" s="2">
        <v>2</v>
      </c>
      <c r="N411" s="2" t="s">
        <v>184</v>
      </c>
      <c r="O411" s="2"/>
    </row>
    <row r="412" spans="1:15" x14ac:dyDescent="0.25">
      <c r="A412" s="2" t="s">
        <v>1246</v>
      </c>
      <c r="B412" s="2" t="s">
        <v>1245</v>
      </c>
      <c r="C412" s="2">
        <v>2005</v>
      </c>
      <c r="D412" s="2" t="s">
        <v>26</v>
      </c>
      <c r="E412" s="2" t="s">
        <v>27</v>
      </c>
      <c r="F412" s="2" t="s">
        <v>28</v>
      </c>
      <c r="G412" s="2" t="s">
        <v>110</v>
      </c>
      <c r="H412" s="2" t="s">
        <v>29</v>
      </c>
      <c r="I412" s="2" t="s">
        <v>326</v>
      </c>
      <c r="J412" s="2" t="str">
        <f>I412&amp;" "&amp;"V+"</f>
        <v>U16F -57kg V+</v>
      </c>
      <c r="K412" s="2" t="s">
        <v>1203</v>
      </c>
      <c r="L412" s="2" t="s">
        <v>32</v>
      </c>
      <c r="M412" s="2">
        <v>2</v>
      </c>
      <c r="N412" s="2" t="s">
        <v>184</v>
      </c>
      <c r="O412" s="2"/>
    </row>
    <row r="413" spans="1:15" x14ac:dyDescent="0.25">
      <c r="A413" s="2" t="s">
        <v>316</v>
      </c>
      <c r="B413" s="2" t="s">
        <v>1054</v>
      </c>
      <c r="C413" s="2">
        <v>2006</v>
      </c>
      <c r="D413" s="2" t="s">
        <v>26</v>
      </c>
      <c r="E413" s="2" t="s">
        <v>1034</v>
      </c>
      <c r="F413" s="2" t="s">
        <v>28</v>
      </c>
      <c r="G413" s="2" t="s">
        <v>25</v>
      </c>
      <c r="H413" s="2" t="s">
        <v>29</v>
      </c>
      <c r="I413" s="2" t="s">
        <v>326</v>
      </c>
      <c r="J413" s="2" t="str">
        <f>I413&amp;" "&amp;"V+"</f>
        <v>U16F -57kg V+</v>
      </c>
      <c r="K413" s="2" t="s">
        <v>327</v>
      </c>
      <c r="L413" s="2" t="s">
        <v>32</v>
      </c>
      <c r="M413" s="2">
        <v>1</v>
      </c>
      <c r="N413" s="2" t="s">
        <v>184</v>
      </c>
      <c r="O413" s="2"/>
    </row>
    <row r="414" spans="1:15" x14ac:dyDescent="0.25">
      <c r="A414" s="2" t="s">
        <v>500</v>
      </c>
      <c r="B414" s="2" t="s">
        <v>501</v>
      </c>
      <c r="C414" s="2">
        <v>2005</v>
      </c>
      <c r="D414" s="2" t="s">
        <v>26</v>
      </c>
      <c r="E414" s="2" t="s">
        <v>342</v>
      </c>
      <c r="F414" s="2" t="s">
        <v>28</v>
      </c>
      <c r="G414" s="2" t="s">
        <v>25</v>
      </c>
      <c r="H414" s="2" t="s">
        <v>29</v>
      </c>
      <c r="I414" s="2" t="s">
        <v>326</v>
      </c>
      <c r="J414" s="2" t="str">
        <f>I414&amp;" "&amp;"V+"</f>
        <v>U16F -57kg V+</v>
      </c>
      <c r="K414" s="2" t="s">
        <v>327</v>
      </c>
      <c r="L414" s="2" t="s">
        <v>32</v>
      </c>
      <c r="M414" s="2">
        <v>1</v>
      </c>
      <c r="N414" s="2" t="s">
        <v>184</v>
      </c>
      <c r="O414" s="2"/>
    </row>
    <row r="415" spans="1:15" x14ac:dyDescent="0.25">
      <c r="A415" s="2" t="s">
        <v>1281</v>
      </c>
      <c r="B415" s="2" t="s">
        <v>1282</v>
      </c>
      <c r="C415" s="2">
        <v>2006</v>
      </c>
      <c r="D415" s="2" t="s">
        <v>26</v>
      </c>
      <c r="E415" s="2" t="s">
        <v>828</v>
      </c>
      <c r="F415" s="2" t="s">
        <v>28</v>
      </c>
      <c r="G415" s="2" t="s">
        <v>456</v>
      </c>
      <c r="H415" s="2" t="s">
        <v>29</v>
      </c>
      <c r="I415" s="2" t="s">
        <v>326</v>
      </c>
      <c r="J415" s="2" t="str">
        <f>I415&amp;" "&amp;"V+"</f>
        <v>U16F -57kg V+</v>
      </c>
      <c r="K415" s="2" t="s">
        <v>327</v>
      </c>
      <c r="L415" s="2" t="s">
        <v>32</v>
      </c>
      <c r="M415" s="2">
        <v>1</v>
      </c>
      <c r="N415" s="2" t="s">
        <v>184</v>
      </c>
      <c r="O415" s="2"/>
    </row>
    <row r="416" spans="1:15" x14ac:dyDescent="0.25">
      <c r="A416" s="2" t="s">
        <v>1286</v>
      </c>
      <c r="B416" s="2" t="s">
        <v>1287</v>
      </c>
      <c r="C416" s="2">
        <v>2006</v>
      </c>
      <c r="D416" s="2" t="s">
        <v>26</v>
      </c>
      <c r="E416" s="2" t="s">
        <v>39</v>
      </c>
      <c r="F416" s="2" t="s">
        <v>28</v>
      </c>
      <c r="G416" s="2" t="s">
        <v>15</v>
      </c>
      <c r="H416" s="2" t="s">
        <v>29</v>
      </c>
      <c r="I416" s="2" t="s">
        <v>326</v>
      </c>
      <c r="J416" s="2" t="str">
        <f>I416&amp;" "&amp;"V+"</f>
        <v>U16F -57kg V+</v>
      </c>
      <c r="K416" s="2" t="s">
        <v>327</v>
      </c>
      <c r="L416" s="2" t="s">
        <v>32</v>
      </c>
      <c r="M416" s="2">
        <v>1</v>
      </c>
      <c r="N416" s="2" t="s">
        <v>184</v>
      </c>
      <c r="O416" s="2"/>
    </row>
    <row r="417" spans="1:15" x14ac:dyDescent="0.25">
      <c r="A417" s="2" t="s">
        <v>323</v>
      </c>
      <c r="B417" s="2" t="s">
        <v>324</v>
      </c>
      <c r="C417" s="2">
        <v>2005</v>
      </c>
      <c r="D417" s="2" t="s">
        <v>26</v>
      </c>
      <c r="E417" s="2" t="s">
        <v>325</v>
      </c>
      <c r="F417" s="2" t="s">
        <v>28</v>
      </c>
      <c r="G417" s="2" t="s">
        <v>15</v>
      </c>
      <c r="H417" s="2" t="s">
        <v>29</v>
      </c>
      <c r="I417" s="2" t="s">
        <v>326</v>
      </c>
      <c r="J417" s="2" t="str">
        <f>I417&amp;" "&amp;"V+"</f>
        <v>U16F -57kg V+</v>
      </c>
      <c r="K417" s="2" t="s">
        <v>327</v>
      </c>
      <c r="L417" s="2" t="s">
        <v>32</v>
      </c>
      <c r="M417" s="2">
        <v>1</v>
      </c>
      <c r="N417" s="2" t="s">
        <v>184</v>
      </c>
      <c r="O417" s="2"/>
    </row>
    <row r="418" spans="1:15" x14ac:dyDescent="0.25">
      <c r="A418" s="2" t="s">
        <v>666</v>
      </c>
      <c r="B418" s="2" t="s">
        <v>667</v>
      </c>
      <c r="C418" s="2">
        <v>2007</v>
      </c>
      <c r="D418" s="2" t="s">
        <v>26</v>
      </c>
      <c r="E418" s="2" t="s">
        <v>27</v>
      </c>
      <c r="F418" s="2" t="s">
        <v>28</v>
      </c>
      <c r="G418" s="2" t="s">
        <v>42</v>
      </c>
      <c r="H418" s="2" t="s">
        <v>29</v>
      </c>
      <c r="I418" s="2" t="s">
        <v>326</v>
      </c>
      <c r="J418" s="2" t="str">
        <f>I418&amp;" "&amp;"V+"</f>
        <v>U16F -57kg V+</v>
      </c>
      <c r="K418" s="2" t="s">
        <v>668</v>
      </c>
      <c r="L418" s="2" t="s">
        <v>32</v>
      </c>
      <c r="M418" s="2">
        <v>2</v>
      </c>
      <c r="N418" s="5" t="s">
        <v>184</v>
      </c>
      <c r="O418" s="2" t="s">
        <v>662</v>
      </c>
    </row>
    <row r="419" spans="1:15" x14ac:dyDescent="0.25">
      <c r="A419" s="2" t="s">
        <v>921</v>
      </c>
      <c r="B419" s="2" t="s">
        <v>771</v>
      </c>
      <c r="C419" s="2">
        <v>2006</v>
      </c>
      <c r="D419" s="2" t="s">
        <v>26</v>
      </c>
      <c r="E419" s="2" t="s">
        <v>922</v>
      </c>
      <c r="F419" s="2" t="s">
        <v>28</v>
      </c>
      <c r="G419" s="2" t="s">
        <v>42</v>
      </c>
      <c r="H419" s="2" t="s">
        <v>29</v>
      </c>
      <c r="I419" s="2" t="s">
        <v>326</v>
      </c>
      <c r="J419" s="2" t="str">
        <f>I419&amp;" "&amp;"V+"</f>
        <v>U16F -57kg V+</v>
      </c>
      <c r="K419" s="2" t="s">
        <v>327</v>
      </c>
      <c r="L419" s="2" t="s">
        <v>32</v>
      </c>
      <c r="M419" s="2">
        <v>1</v>
      </c>
      <c r="N419" s="2" t="s">
        <v>184</v>
      </c>
      <c r="O419" s="2"/>
    </row>
    <row r="420" spans="1:15" x14ac:dyDescent="0.25">
      <c r="A420" s="3" t="s">
        <v>316</v>
      </c>
      <c r="B420" s="3" t="s">
        <v>317</v>
      </c>
      <c r="C420" s="3">
        <v>2005</v>
      </c>
      <c r="D420" s="3" t="s">
        <v>26</v>
      </c>
      <c r="E420" s="3" t="s">
        <v>253</v>
      </c>
      <c r="F420" s="3" t="s">
        <v>28</v>
      </c>
      <c r="G420" s="3" t="s">
        <v>49</v>
      </c>
      <c r="H420" s="3" t="s">
        <v>29</v>
      </c>
      <c r="I420" s="3" t="s">
        <v>244</v>
      </c>
      <c r="J420" s="3" t="str">
        <f>I420&amp;" "&amp;"J/O"</f>
        <v>U16F -63kg J/O</v>
      </c>
      <c r="K420" s="3" t="s">
        <v>245</v>
      </c>
      <c r="L420" s="3" t="s">
        <v>32</v>
      </c>
      <c r="M420" s="3">
        <v>1</v>
      </c>
      <c r="N420" s="3" t="s">
        <v>246</v>
      </c>
      <c r="O420" s="3" t="s">
        <v>1550</v>
      </c>
    </row>
    <row r="421" spans="1:15" x14ac:dyDescent="0.25">
      <c r="A421" t="s">
        <v>954</v>
      </c>
      <c r="B421" t="s">
        <v>955</v>
      </c>
      <c r="C421">
        <v>2005</v>
      </c>
      <c r="D421" t="s">
        <v>26</v>
      </c>
      <c r="E421" t="s">
        <v>332</v>
      </c>
      <c r="F421" t="s">
        <v>28</v>
      </c>
      <c r="G421" t="s">
        <v>25</v>
      </c>
      <c r="H421" t="s">
        <v>29</v>
      </c>
      <c r="I421" t="s">
        <v>244</v>
      </c>
      <c r="J421" t="str">
        <f>I421&amp;" "&amp;"V+"</f>
        <v>U16F -63kg V+</v>
      </c>
      <c r="K421" t="s">
        <v>245</v>
      </c>
      <c r="L421" t="s">
        <v>32</v>
      </c>
      <c r="M421">
        <v>1</v>
      </c>
      <c r="N421" t="s">
        <v>246</v>
      </c>
    </row>
    <row r="422" spans="1:15" x14ac:dyDescent="0.25">
      <c r="A422" t="s">
        <v>575</v>
      </c>
      <c r="B422" t="s">
        <v>576</v>
      </c>
      <c r="C422">
        <v>2005</v>
      </c>
      <c r="D422" t="s">
        <v>26</v>
      </c>
      <c r="E422" t="s">
        <v>121</v>
      </c>
      <c r="F422" t="s">
        <v>28</v>
      </c>
      <c r="G422" t="s">
        <v>25</v>
      </c>
      <c r="H422" t="s">
        <v>29</v>
      </c>
      <c r="I422" t="s">
        <v>244</v>
      </c>
      <c r="J422" t="str">
        <f>I422&amp;" "&amp;"V+"</f>
        <v>U16F -63kg V+</v>
      </c>
      <c r="K422" t="s">
        <v>245</v>
      </c>
      <c r="L422" t="s">
        <v>32</v>
      </c>
      <c r="M422">
        <v>1</v>
      </c>
      <c r="N422" t="s">
        <v>246</v>
      </c>
    </row>
    <row r="423" spans="1:15" x14ac:dyDescent="0.25">
      <c r="A423" t="s">
        <v>696</v>
      </c>
      <c r="B423" t="s">
        <v>697</v>
      </c>
      <c r="C423">
        <v>2005</v>
      </c>
      <c r="D423" t="s">
        <v>26</v>
      </c>
      <c r="E423" t="s">
        <v>27</v>
      </c>
      <c r="F423" t="s">
        <v>28</v>
      </c>
      <c r="G423" t="s">
        <v>25</v>
      </c>
      <c r="H423" t="s">
        <v>29</v>
      </c>
      <c r="I423" t="s">
        <v>244</v>
      </c>
      <c r="J423" t="str">
        <f>I423&amp;" "&amp;"V+"</f>
        <v>U16F -63kg V+</v>
      </c>
      <c r="K423" t="s">
        <v>245</v>
      </c>
      <c r="L423" t="s">
        <v>32</v>
      </c>
      <c r="M423">
        <v>1</v>
      </c>
      <c r="N423" t="s">
        <v>246</v>
      </c>
    </row>
    <row r="424" spans="1:15" x14ac:dyDescent="0.25">
      <c r="A424" t="s">
        <v>309</v>
      </c>
      <c r="B424" t="s">
        <v>310</v>
      </c>
      <c r="C424">
        <v>2006</v>
      </c>
      <c r="D424" t="s">
        <v>26</v>
      </c>
      <c r="E424" t="s">
        <v>297</v>
      </c>
      <c r="F424" t="s">
        <v>28</v>
      </c>
      <c r="G424" t="s">
        <v>25</v>
      </c>
      <c r="H424" t="s">
        <v>29</v>
      </c>
      <c r="I424" t="s">
        <v>244</v>
      </c>
      <c r="J424" t="str">
        <f>I424&amp;" "&amp;"V+"</f>
        <v>U16F -63kg V+</v>
      </c>
      <c r="K424" t="s">
        <v>245</v>
      </c>
      <c r="L424" t="s">
        <v>32</v>
      </c>
      <c r="M424">
        <v>1</v>
      </c>
      <c r="N424" t="s">
        <v>246</v>
      </c>
    </row>
    <row r="425" spans="1:15" x14ac:dyDescent="0.25">
      <c r="A425" t="s">
        <v>1130</v>
      </c>
      <c r="B425" t="s">
        <v>1129</v>
      </c>
      <c r="C425">
        <v>2005</v>
      </c>
      <c r="D425" t="s">
        <v>26</v>
      </c>
      <c r="E425" t="s">
        <v>174</v>
      </c>
      <c r="F425" t="s">
        <v>28</v>
      </c>
      <c r="G425" t="s">
        <v>25</v>
      </c>
      <c r="H425" t="s">
        <v>29</v>
      </c>
      <c r="I425" t="s">
        <v>244</v>
      </c>
      <c r="J425" t="str">
        <f>I425&amp;" "&amp;"V+"</f>
        <v>U16F -63kg V+</v>
      </c>
      <c r="K425" t="s">
        <v>1131</v>
      </c>
      <c r="L425" t="s">
        <v>32</v>
      </c>
      <c r="M425">
        <v>2</v>
      </c>
      <c r="N425" t="s">
        <v>246</v>
      </c>
    </row>
    <row r="426" spans="1:15" x14ac:dyDescent="0.25">
      <c r="A426" t="s">
        <v>241</v>
      </c>
      <c r="B426" t="s">
        <v>242</v>
      </c>
      <c r="C426">
        <v>2005</v>
      </c>
      <c r="D426" t="s">
        <v>26</v>
      </c>
      <c r="E426" t="s">
        <v>243</v>
      </c>
      <c r="F426" t="s">
        <v>28</v>
      </c>
      <c r="G426" t="s">
        <v>25</v>
      </c>
      <c r="H426" t="s">
        <v>29</v>
      </c>
      <c r="I426" t="s">
        <v>244</v>
      </c>
      <c r="J426" t="str">
        <f>I426&amp;" "&amp;"V+"</f>
        <v>U16F -63kg V+</v>
      </c>
      <c r="K426" t="s">
        <v>245</v>
      </c>
      <c r="L426" t="s">
        <v>32</v>
      </c>
      <c r="M426">
        <v>1</v>
      </c>
      <c r="N426" t="s">
        <v>246</v>
      </c>
    </row>
    <row r="427" spans="1:15" x14ac:dyDescent="0.25">
      <c r="A427" t="s">
        <v>375</v>
      </c>
      <c r="B427" t="s">
        <v>376</v>
      </c>
      <c r="C427">
        <v>2005</v>
      </c>
      <c r="D427" t="s">
        <v>26</v>
      </c>
      <c r="E427" t="s">
        <v>121</v>
      </c>
      <c r="F427" t="s">
        <v>28</v>
      </c>
      <c r="G427" t="s">
        <v>15</v>
      </c>
      <c r="H427" t="s">
        <v>29</v>
      </c>
      <c r="I427" t="s">
        <v>244</v>
      </c>
      <c r="J427" t="str">
        <f>I427&amp;" "&amp;"V+"</f>
        <v>U16F -63kg V+</v>
      </c>
      <c r="K427" t="s">
        <v>245</v>
      </c>
      <c r="L427" t="s">
        <v>32</v>
      </c>
      <c r="M427">
        <v>1</v>
      </c>
      <c r="N427" t="s">
        <v>246</v>
      </c>
    </row>
    <row r="428" spans="1:15" x14ac:dyDescent="0.25">
      <c r="A428" t="s">
        <v>1315</v>
      </c>
      <c r="B428" t="s">
        <v>1316</v>
      </c>
      <c r="C428">
        <v>2006</v>
      </c>
      <c r="D428" t="s">
        <v>26</v>
      </c>
      <c r="E428" t="s">
        <v>50</v>
      </c>
      <c r="F428" t="s">
        <v>28</v>
      </c>
      <c r="G428" t="s">
        <v>15</v>
      </c>
      <c r="H428" t="s">
        <v>29</v>
      </c>
      <c r="I428" t="s">
        <v>244</v>
      </c>
      <c r="J428" t="str">
        <f>I428&amp;" "&amp;"V+"</f>
        <v>U16F -63kg V+</v>
      </c>
      <c r="K428" t="s">
        <v>245</v>
      </c>
      <c r="L428" t="s">
        <v>32</v>
      </c>
      <c r="M428">
        <v>1</v>
      </c>
      <c r="N428" t="s">
        <v>246</v>
      </c>
    </row>
    <row r="429" spans="1:15" x14ac:dyDescent="0.25">
      <c r="A429" t="s">
        <v>1072</v>
      </c>
      <c r="B429" t="s">
        <v>201</v>
      </c>
      <c r="C429">
        <v>2005</v>
      </c>
      <c r="D429" t="s">
        <v>26</v>
      </c>
      <c r="E429" t="s">
        <v>39</v>
      </c>
      <c r="F429" t="s">
        <v>28</v>
      </c>
      <c r="G429" t="s">
        <v>15</v>
      </c>
      <c r="H429" t="s">
        <v>29</v>
      </c>
      <c r="I429" t="s">
        <v>244</v>
      </c>
      <c r="J429" t="str">
        <f>I429&amp;" "&amp;"V+"</f>
        <v>U16F -63kg V+</v>
      </c>
      <c r="K429" t="s">
        <v>245</v>
      </c>
      <c r="L429" t="s">
        <v>32</v>
      </c>
      <c r="M429">
        <v>1</v>
      </c>
      <c r="N429" t="s">
        <v>246</v>
      </c>
    </row>
    <row r="430" spans="1:15" x14ac:dyDescent="0.25">
      <c r="A430" t="s">
        <v>923</v>
      </c>
      <c r="B430" t="s">
        <v>924</v>
      </c>
      <c r="C430">
        <v>2006</v>
      </c>
      <c r="D430" t="s">
        <v>26</v>
      </c>
      <c r="E430" t="s">
        <v>922</v>
      </c>
      <c r="F430" t="s">
        <v>28</v>
      </c>
      <c r="G430" t="s">
        <v>42</v>
      </c>
      <c r="H430" t="s">
        <v>29</v>
      </c>
      <c r="I430" t="s">
        <v>244</v>
      </c>
      <c r="J430" t="str">
        <f>I430&amp;" "&amp;"V+"</f>
        <v>U16F -63kg V+</v>
      </c>
      <c r="K430" t="s">
        <v>245</v>
      </c>
      <c r="L430" t="s">
        <v>32</v>
      </c>
      <c r="M430">
        <v>1</v>
      </c>
      <c r="N430" t="s">
        <v>246</v>
      </c>
    </row>
    <row r="431" spans="1:15" x14ac:dyDescent="0.25">
      <c r="A431" t="s">
        <v>119</v>
      </c>
      <c r="B431" t="s">
        <v>120</v>
      </c>
      <c r="C431">
        <v>2005</v>
      </c>
      <c r="D431" t="s">
        <v>26</v>
      </c>
      <c r="E431" t="s">
        <v>121</v>
      </c>
      <c r="F431" t="s">
        <v>28</v>
      </c>
      <c r="G431" t="s">
        <v>25</v>
      </c>
      <c r="H431" t="s">
        <v>29</v>
      </c>
      <c r="I431" t="s">
        <v>122</v>
      </c>
      <c r="J431" t="str">
        <f>I431&amp;" "&amp;"V+"</f>
        <v>U16F -70kg V+</v>
      </c>
      <c r="K431" t="s">
        <v>123</v>
      </c>
      <c r="L431" t="s">
        <v>32</v>
      </c>
      <c r="M431">
        <v>1</v>
      </c>
      <c r="N431" t="s">
        <v>124</v>
      </c>
    </row>
    <row r="432" spans="1:15" x14ac:dyDescent="0.25">
      <c r="A432" t="s">
        <v>492</v>
      </c>
      <c r="B432" t="s">
        <v>493</v>
      </c>
      <c r="C432">
        <v>2005</v>
      </c>
      <c r="D432" t="s">
        <v>26</v>
      </c>
      <c r="E432" t="s">
        <v>368</v>
      </c>
      <c r="F432" t="s">
        <v>28</v>
      </c>
      <c r="G432" t="s">
        <v>25</v>
      </c>
      <c r="H432" t="s">
        <v>29</v>
      </c>
      <c r="I432" t="s">
        <v>122</v>
      </c>
      <c r="J432" t="str">
        <f>I432&amp;" "&amp;"V+"</f>
        <v>U16F -70kg V+</v>
      </c>
      <c r="K432" t="s">
        <v>123</v>
      </c>
      <c r="L432" t="s">
        <v>32</v>
      </c>
      <c r="M432">
        <v>1</v>
      </c>
      <c r="N432" t="s">
        <v>124</v>
      </c>
    </row>
    <row r="433" spans="1:14" x14ac:dyDescent="0.25">
      <c r="A433" t="s">
        <v>1003</v>
      </c>
      <c r="B433" t="s">
        <v>1004</v>
      </c>
      <c r="C433">
        <v>2006</v>
      </c>
      <c r="D433" t="s">
        <v>26</v>
      </c>
      <c r="E433" t="s">
        <v>1002</v>
      </c>
      <c r="F433" t="s">
        <v>28</v>
      </c>
      <c r="G433" t="s">
        <v>25</v>
      </c>
      <c r="H433" t="s">
        <v>29</v>
      </c>
      <c r="I433" t="s">
        <v>122</v>
      </c>
      <c r="J433" t="str">
        <f>I433&amp;" "&amp;"V+"</f>
        <v>U16F -70kg V+</v>
      </c>
      <c r="K433" t="s">
        <v>123</v>
      </c>
      <c r="L433" t="s">
        <v>32</v>
      </c>
      <c r="M433">
        <v>1</v>
      </c>
      <c r="N433" t="s">
        <v>124</v>
      </c>
    </row>
    <row r="434" spans="1:14" x14ac:dyDescent="0.25">
      <c r="A434" t="s">
        <v>931</v>
      </c>
      <c r="B434" t="s">
        <v>932</v>
      </c>
      <c r="C434">
        <v>2005</v>
      </c>
      <c r="D434" t="s">
        <v>26</v>
      </c>
      <c r="E434" t="s">
        <v>933</v>
      </c>
      <c r="F434" t="s">
        <v>28</v>
      </c>
      <c r="G434" t="s">
        <v>15</v>
      </c>
      <c r="H434" t="s">
        <v>29</v>
      </c>
      <c r="I434" t="s">
        <v>122</v>
      </c>
      <c r="J434" t="str">
        <f>I434&amp;" "&amp;"V+"</f>
        <v>U16F -70kg V+</v>
      </c>
      <c r="K434" t="s">
        <v>123</v>
      </c>
      <c r="L434" t="s">
        <v>32</v>
      </c>
      <c r="M434">
        <v>1</v>
      </c>
      <c r="N434" t="s">
        <v>124</v>
      </c>
    </row>
    <row r="435" spans="1:14" x14ac:dyDescent="0.25">
      <c r="A435" t="s">
        <v>903</v>
      </c>
      <c r="B435" t="s">
        <v>904</v>
      </c>
      <c r="C435">
        <v>2005</v>
      </c>
      <c r="D435" t="s">
        <v>16</v>
      </c>
      <c r="E435" t="s">
        <v>325</v>
      </c>
      <c r="F435" t="s">
        <v>28</v>
      </c>
      <c r="G435" t="s">
        <v>110</v>
      </c>
      <c r="H435" t="s">
        <v>29</v>
      </c>
      <c r="I435" t="s">
        <v>102</v>
      </c>
      <c r="J435" t="str">
        <f>I435&amp;" "&amp;"V+"</f>
        <v>U16M +73kg V+</v>
      </c>
      <c r="K435" t="s">
        <v>103</v>
      </c>
      <c r="L435" t="s">
        <v>32</v>
      </c>
      <c r="M435">
        <v>1</v>
      </c>
      <c r="N435" t="s">
        <v>104</v>
      </c>
    </row>
    <row r="436" spans="1:14" x14ac:dyDescent="0.25">
      <c r="A436" t="s">
        <v>197</v>
      </c>
      <c r="B436" t="s">
        <v>904</v>
      </c>
      <c r="C436">
        <v>2005</v>
      </c>
      <c r="D436" t="s">
        <v>16</v>
      </c>
      <c r="E436" t="s">
        <v>325</v>
      </c>
      <c r="F436" t="s">
        <v>28</v>
      </c>
      <c r="G436" t="s">
        <v>110</v>
      </c>
      <c r="H436" t="s">
        <v>29</v>
      </c>
      <c r="I436" t="s">
        <v>102</v>
      </c>
      <c r="J436" t="str">
        <f>I436&amp;" "&amp;"V+"</f>
        <v>U16M +73kg V+</v>
      </c>
      <c r="K436" t="s">
        <v>103</v>
      </c>
      <c r="L436" t="s">
        <v>32</v>
      </c>
      <c r="M436">
        <v>1</v>
      </c>
      <c r="N436" t="s">
        <v>104</v>
      </c>
    </row>
    <row r="437" spans="1:14" x14ac:dyDescent="0.25">
      <c r="A437" t="s">
        <v>745</v>
      </c>
      <c r="B437" t="s">
        <v>746</v>
      </c>
      <c r="C437">
        <v>2005</v>
      </c>
      <c r="D437" t="s">
        <v>16</v>
      </c>
      <c r="E437" t="s">
        <v>384</v>
      </c>
      <c r="F437" t="s">
        <v>28</v>
      </c>
      <c r="G437" t="s">
        <v>25</v>
      </c>
      <c r="H437" t="s">
        <v>29</v>
      </c>
      <c r="I437" t="s">
        <v>102</v>
      </c>
      <c r="J437" t="str">
        <f>I437&amp;" "&amp;"V+"</f>
        <v>U16M +73kg V+</v>
      </c>
      <c r="K437" t="s">
        <v>103</v>
      </c>
      <c r="L437" t="s">
        <v>32</v>
      </c>
      <c r="M437">
        <v>1</v>
      </c>
      <c r="N437" t="s">
        <v>104</v>
      </c>
    </row>
    <row r="438" spans="1:14" x14ac:dyDescent="0.25">
      <c r="A438" t="s">
        <v>956</v>
      </c>
      <c r="B438" t="s">
        <v>957</v>
      </c>
      <c r="C438">
        <v>2005</v>
      </c>
      <c r="D438" t="s">
        <v>16</v>
      </c>
      <c r="E438" t="s">
        <v>595</v>
      </c>
      <c r="F438" t="s">
        <v>28</v>
      </c>
      <c r="G438" t="s">
        <v>25</v>
      </c>
      <c r="H438" t="s">
        <v>29</v>
      </c>
      <c r="I438" t="s">
        <v>102</v>
      </c>
      <c r="J438" t="str">
        <f>I438&amp;" "&amp;"V+"</f>
        <v>U16M +73kg V+</v>
      </c>
      <c r="K438" t="s">
        <v>103</v>
      </c>
      <c r="L438" t="s">
        <v>32</v>
      </c>
      <c r="M438">
        <v>1</v>
      </c>
      <c r="N438" t="s">
        <v>104</v>
      </c>
    </row>
    <row r="439" spans="1:14" x14ac:dyDescent="0.25">
      <c r="A439" t="s">
        <v>305</v>
      </c>
      <c r="B439" t="s">
        <v>306</v>
      </c>
      <c r="C439">
        <v>2005</v>
      </c>
      <c r="D439" t="s">
        <v>16</v>
      </c>
      <c r="E439" t="s">
        <v>27</v>
      </c>
      <c r="F439" t="s">
        <v>28</v>
      </c>
      <c r="G439" t="s">
        <v>15</v>
      </c>
      <c r="H439" t="s">
        <v>29</v>
      </c>
      <c r="I439" t="s">
        <v>102</v>
      </c>
      <c r="J439" t="str">
        <f>I439&amp;" "&amp;"V+"</f>
        <v>U16M +73kg V+</v>
      </c>
      <c r="K439" t="s">
        <v>103</v>
      </c>
      <c r="L439" t="s">
        <v>32</v>
      </c>
      <c r="M439">
        <v>1</v>
      </c>
      <c r="N439" t="s">
        <v>104</v>
      </c>
    </row>
    <row r="440" spans="1:14" x14ac:dyDescent="0.25">
      <c r="A440" t="s">
        <v>100</v>
      </c>
      <c r="B440" t="s">
        <v>101</v>
      </c>
      <c r="C440">
        <v>2006</v>
      </c>
      <c r="D440" t="s">
        <v>16</v>
      </c>
      <c r="E440" t="s">
        <v>78</v>
      </c>
      <c r="F440" t="s">
        <v>28</v>
      </c>
      <c r="G440" t="s">
        <v>15</v>
      </c>
      <c r="H440" t="s">
        <v>29</v>
      </c>
      <c r="I440" t="s">
        <v>102</v>
      </c>
      <c r="J440" t="str">
        <f>I440&amp;" "&amp;"V+"</f>
        <v>U16M +73kg V+</v>
      </c>
      <c r="K440" t="s">
        <v>103</v>
      </c>
      <c r="L440" t="s">
        <v>32</v>
      </c>
      <c r="M440">
        <v>1</v>
      </c>
      <c r="N440" t="s">
        <v>104</v>
      </c>
    </row>
    <row r="441" spans="1:14" x14ac:dyDescent="0.25">
      <c r="A441" t="s">
        <v>226</v>
      </c>
      <c r="B441" t="s">
        <v>418</v>
      </c>
      <c r="C441">
        <v>2006</v>
      </c>
      <c r="D441" t="s">
        <v>16</v>
      </c>
      <c r="E441" t="s">
        <v>285</v>
      </c>
      <c r="F441" t="s">
        <v>28</v>
      </c>
      <c r="G441" t="s">
        <v>42</v>
      </c>
      <c r="H441" t="s">
        <v>29</v>
      </c>
      <c r="I441" t="s">
        <v>102</v>
      </c>
      <c r="J441" t="str">
        <f>I441&amp;" "&amp;"V+"</f>
        <v>U16M +73kg V+</v>
      </c>
      <c r="K441" t="s">
        <v>103</v>
      </c>
      <c r="L441" t="s">
        <v>32</v>
      </c>
      <c r="M441">
        <v>1</v>
      </c>
      <c r="N441" t="s">
        <v>104</v>
      </c>
    </row>
    <row r="442" spans="1:14" x14ac:dyDescent="0.25">
      <c r="A442" t="s">
        <v>567</v>
      </c>
      <c r="B442" t="s">
        <v>1343</v>
      </c>
      <c r="C442">
        <v>2005</v>
      </c>
      <c r="D442" t="s">
        <v>16</v>
      </c>
      <c r="E442" t="s">
        <v>263</v>
      </c>
      <c r="F442" t="s">
        <v>28</v>
      </c>
      <c r="G442" t="s">
        <v>113</v>
      </c>
      <c r="H442" t="s">
        <v>29</v>
      </c>
      <c r="I442" t="s">
        <v>677</v>
      </c>
      <c r="J442" t="str">
        <f>I442&amp;" "&amp;"J/O"</f>
        <v>U16M -38kg J/O</v>
      </c>
      <c r="K442" t="s">
        <v>678</v>
      </c>
      <c r="L442" t="s">
        <v>32</v>
      </c>
      <c r="M442">
        <v>1</v>
      </c>
      <c r="N442" t="s">
        <v>81</v>
      </c>
    </row>
    <row r="443" spans="1:14" x14ac:dyDescent="0.25">
      <c r="A443" t="s">
        <v>960</v>
      </c>
      <c r="B443" t="s">
        <v>1147</v>
      </c>
      <c r="C443">
        <v>2006</v>
      </c>
      <c r="D443" t="s">
        <v>16</v>
      </c>
      <c r="E443" t="s">
        <v>1143</v>
      </c>
      <c r="F443" t="s">
        <v>28</v>
      </c>
      <c r="G443" t="s">
        <v>95</v>
      </c>
      <c r="H443" t="s">
        <v>29</v>
      </c>
      <c r="I443" t="s">
        <v>677</v>
      </c>
      <c r="J443" t="str">
        <f>I443&amp;" "&amp;"J/O"</f>
        <v>U16M -38kg J/O</v>
      </c>
      <c r="K443" t="s">
        <v>678</v>
      </c>
      <c r="L443" t="s">
        <v>32</v>
      </c>
      <c r="M443">
        <v>1</v>
      </c>
      <c r="N443" t="s">
        <v>81</v>
      </c>
    </row>
    <row r="444" spans="1:14" x14ac:dyDescent="0.25">
      <c r="A444" t="s">
        <v>197</v>
      </c>
      <c r="B444" t="s">
        <v>1057</v>
      </c>
      <c r="C444">
        <v>2006</v>
      </c>
      <c r="D444" t="s">
        <v>16</v>
      </c>
      <c r="E444" t="s">
        <v>1034</v>
      </c>
      <c r="F444" t="s">
        <v>28</v>
      </c>
      <c r="G444" t="s">
        <v>110</v>
      </c>
      <c r="H444" t="s">
        <v>29</v>
      </c>
      <c r="I444" t="s">
        <v>677</v>
      </c>
      <c r="J444" t="str">
        <f>I444&amp;" "&amp;"V+"</f>
        <v>U16M -38kg V+</v>
      </c>
      <c r="K444" t="s">
        <v>678</v>
      </c>
      <c r="L444" t="s">
        <v>32</v>
      </c>
      <c r="M444">
        <v>1</v>
      </c>
      <c r="N444" t="s">
        <v>81</v>
      </c>
    </row>
    <row r="445" spans="1:14" x14ac:dyDescent="0.25">
      <c r="A445" t="s">
        <v>55</v>
      </c>
      <c r="B445" t="s">
        <v>739</v>
      </c>
      <c r="C445">
        <v>2005</v>
      </c>
      <c r="D445" t="s">
        <v>16</v>
      </c>
      <c r="E445" t="s">
        <v>210</v>
      </c>
      <c r="F445" t="s">
        <v>28</v>
      </c>
      <c r="G445" t="s">
        <v>25</v>
      </c>
      <c r="H445" t="s">
        <v>29</v>
      </c>
      <c r="I445" t="s">
        <v>677</v>
      </c>
      <c r="J445" t="str">
        <f>I445&amp;" "&amp;"V+"</f>
        <v>U16M -38kg V+</v>
      </c>
      <c r="K445" t="s">
        <v>678</v>
      </c>
      <c r="L445" t="s">
        <v>32</v>
      </c>
      <c r="M445">
        <v>1</v>
      </c>
      <c r="N445" t="s">
        <v>81</v>
      </c>
    </row>
    <row r="446" spans="1:14" x14ac:dyDescent="0.25">
      <c r="A446" t="s">
        <v>388</v>
      </c>
      <c r="B446" t="s">
        <v>676</v>
      </c>
      <c r="C446">
        <v>2006</v>
      </c>
      <c r="D446" t="s">
        <v>16</v>
      </c>
      <c r="E446" t="s">
        <v>243</v>
      </c>
      <c r="F446" t="s">
        <v>28</v>
      </c>
      <c r="G446" t="s">
        <v>25</v>
      </c>
      <c r="H446" t="s">
        <v>29</v>
      </c>
      <c r="I446" t="s">
        <v>677</v>
      </c>
      <c r="J446" t="str">
        <f>I446&amp;" "&amp;"V+"</f>
        <v>U16M -38kg V+</v>
      </c>
      <c r="K446" t="s">
        <v>678</v>
      </c>
      <c r="L446" t="s">
        <v>32</v>
      </c>
      <c r="M446">
        <v>1</v>
      </c>
      <c r="N446" t="s">
        <v>81</v>
      </c>
    </row>
    <row r="447" spans="1:14" x14ac:dyDescent="0.25">
      <c r="A447" t="s">
        <v>1052</v>
      </c>
      <c r="B447" t="s">
        <v>1042</v>
      </c>
      <c r="C447">
        <v>2006</v>
      </c>
      <c r="D447" t="s">
        <v>16</v>
      </c>
      <c r="E447" t="s">
        <v>1034</v>
      </c>
      <c r="F447" t="s">
        <v>28</v>
      </c>
      <c r="G447" t="s">
        <v>456</v>
      </c>
      <c r="H447" t="s">
        <v>29</v>
      </c>
      <c r="I447" t="s">
        <v>677</v>
      </c>
      <c r="J447" t="str">
        <f>I447&amp;" "&amp;"V+"</f>
        <v>U16M -38kg V+</v>
      </c>
      <c r="K447" t="s">
        <v>678</v>
      </c>
      <c r="L447" t="s">
        <v>32</v>
      </c>
      <c r="M447">
        <v>1</v>
      </c>
      <c r="N447" t="s">
        <v>81</v>
      </c>
    </row>
    <row r="448" spans="1:14" x14ac:dyDescent="0.25">
      <c r="A448" t="s">
        <v>1031</v>
      </c>
      <c r="B448" t="s">
        <v>1032</v>
      </c>
      <c r="C448">
        <v>2006</v>
      </c>
      <c r="D448" t="s">
        <v>16</v>
      </c>
      <c r="E448" t="s">
        <v>61</v>
      </c>
      <c r="F448" t="s">
        <v>28</v>
      </c>
      <c r="G448" t="s">
        <v>15</v>
      </c>
      <c r="H448" t="s">
        <v>29</v>
      </c>
      <c r="I448" t="s">
        <v>677</v>
      </c>
      <c r="J448" t="str">
        <f>I448&amp;" "&amp;"V+"</f>
        <v>U16M -38kg V+</v>
      </c>
      <c r="K448" t="s">
        <v>678</v>
      </c>
      <c r="L448" t="s">
        <v>32</v>
      </c>
      <c r="M448">
        <v>1</v>
      </c>
      <c r="N448" t="s">
        <v>81</v>
      </c>
    </row>
    <row r="449" spans="1:15" x14ac:dyDescent="0.25">
      <c r="A449" s="2" t="s">
        <v>663</v>
      </c>
      <c r="B449" s="2" t="s">
        <v>664</v>
      </c>
      <c r="C449" s="2">
        <v>2007</v>
      </c>
      <c r="D449" s="2" t="s">
        <v>16</v>
      </c>
      <c r="E449" s="2" t="s">
        <v>332</v>
      </c>
      <c r="F449" s="2" t="s">
        <v>28</v>
      </c>
      <c r="G449" s="2" t="s">
        <v>15</v>
      </c>
      <c r="H449" s="2" t="s">
        <v>29</v>
      </c>
      <c r="I449" s="2" t="s">
        <v>677</v>
      </c>
      <c r="J449" s="2" t="str">
        <f>I449&amp;" "&amp;"V+"</f>
        <v>U16M -38kg V+</v>
      </c>
      <c r="K449" s="2" t="s">
        <v>665</v>
      </c>
      <c r="L449" s="2" t="s">
        <v>32</v>
      </c>
      <c r="M449" s="2">
        <v>2</v>
      </c>
      <c r="N449" s="5" t="s">
        <v>81</v>
      </c>
      <c r="O449" s="2" t="s">
        <v>662</v>
      </c>
    </row>
    <row r="450" spans="1:15" x14ac:dyDescent="0.25">
      <c r="A450" t="s">
        <v>514</v>
      </c>
      <c r="B450" t="s">
        <v>715</v>
      </c>
      <c r="C450">
        <v>2006</v>
      </c>
      <c r="D450" t="s">
        <v>16</v>
      </c>
      <c r="E450" t="s">
        <v>387</v>
      </c>
      <c r="F450" t="s">
        <v>28</v>
      </c>
      <c r="G450" t="s">
        <v>113</v>
      </c>
      <c r="H450" t="s">
        <v>29</v>
      </c>
      <c r="I450" t="s">
        <v>91</v>
      </c>
      <c r="J450" t="str">
        <f>I450&amp;" "&amp;"J/O"</f>
        <v>U16M -42kg J/O</v>
      </c>
      <c r="K450" t="s">
        <v>92</v>
      </c>
      <c r="L450" t="s">
        <v>32</v>
      </c>
      <c r="M450">
        <v>1</v>
      </c>
      <c r="N450" t="s">
        <v>58</v>
      </c>
    </row>
    <row r="451" spans="1:15" x14ac:dyDescent="0.25">
      <c r="A451" t="s">
        <v>340</v>
      </c>
      <c r="B451" t="s">
        <v>341</v>
      </c>
      <c r="C451">
        <v>2006</v>
      </c>
      <c r="D451" t="s">
        <v>16</v>
      </c>
      <c r="E451" t="s">
        <v>342</v>
      </c>
      <c r="F451" t="s">
        <v>28</v>
      </c>
      <c r="G451" t="s">
        <v>113</v>
      </c>
      <c r="H451" t="s">
        <v>29</v>
      </c>
      <c r="I451" t="s">
        <v>91</v>
      </c>
      <c r="J451" t="str">
        <f>I451&amp;" "&amp;"J/O"</f>
        <v>U16M -42kg J/O</v>
      </c>
      <c r="K451" t="s">
        <v>92</v>
      </c>
      <c r="L451" t="s">
        <v>32</v>
      </c>
      <c r="M451">
        <v>1</v>
      </c>
      <c r="N451" t="s">
        <v>58</v>
      </c>
    </row>
    <row r="452" spans="1:15" x14ac:dyDescent="0.25">
      <c r="A452" t="s">
        <v>1264</v>
      </c>
      <c r="B452" t="s">
        <v>1307</v>
      </c>
      <c r="C452">
        <v>2006</v>
      </c>
      <c r="D452" t="s">
        <v>16</v>
      </c>
      <c r="E452" t="s">
        <v>384</v>
      </c>
      <c r="F452" t="s">
        <v>28</v>
      </c>
      <c r="G452" t="s">
        <v>95</v>
      </c>
      <c r="H452" t="s">
        <v>29</v>
      </c>
      <c r="I452" t="s">
        <v>91</v>
      </c>
      <c r="J452" t="str">
        <f>I452&amp;" "&amp;"J/O"</f>
        <v>U16M -42kg J/O</v>
      </c>
      <c r="K452" t="s">
        <v>92</v>
      </c>
      <c r="L452" t="s">
        <v>32</v>
      </c>
      <c r="M452">
        <v>1</v>
      </c>
      <c r="N452" t="s">
        <v>58</v>
      </c>
    </row>
    <row r="453" spans="1:15" x14ac:dyDescent="0.25">
      <c r="A453" t="s">
        <v>115</v>
      </c>
      <c r="B453" t="s">
        <v>112</v>
      </c>
      <c r="C453">
        <v>2006</v>
      </c>
      <c r="D453" t="s">
        <v>16</v>
      </c>
      <c r="E453" t="s">
        <v>114</v>
      </c>
      <c r="F453" t="s">
        <v>28</v>
      </c>
      <c r="G453" t="s">
        <v>95</v>
      </c>
      <c r="H453" t="s">
        <v>29</v>
      </c>
      <c r="I453" t="s">
        <v>91</v>
      </c>
      <c r="J453" t="str">
        <f>I453&amp;" "&amp;"J/O"</f>
        <v>U16M -42kg J/O</v>
      </c>
      <c r="K453" t="s">
        <v>92</v>
      </c>
      <c r="L453" t="s">
        <v>32</v>
      </c>
      <c r="M453">
        <v>1</v>
      </c>
      <c r="N453" t="s">
        <v>58</v>
      </c>
    </row>
    <row r="454" spans="1:15" x14ac:dyDescent="0.25">
      <c r="A454" t="s">
        <v>187</v>
      </c>
      <c r="B454" t="s">
        <v>188</v>
      </c>
      <c r="C454">
        <v>2006</v>
      </c>
      <c r="D454" t="s">
        <v>16</v>
      </c>
      <c r="E454" t="s">
        <v>174</v>
      </c>
      <c r="F454" t="s">
        <v>28</v>
      </c>
      <c r="G454" t="s">
        <v>95</v>
      </c>
      <c r="H454" t="s">
        <v>29</v>
      </c>
      <c r="I454" t="s">
        <v>91</v>
      </c>
      <c r="J454" t="str">
        <f>I454&amp;" "&amp;"J/O"</f>
        <v>U16M -42kg J/O</v>
      </c>
      <c r="K454" t="s">
        <v>92</v>
      </c>
      <c r="L454" t="s">
        <v>32</v>
      </c>
      <c r="M454">
        <v>1</v>
      </c>
      <c r="N454" t="s">
        <v>58</v>
      </c>
    </row>
    <row r="455" spans="1:15" x14ac:dyDescent="0.25">
      <c r="A455" t="s">
        <v>224</v>
      </c>
      <c r="B455" t="s">
        <v>225</v>
      </c>
      <c r="C455">
        <v>2005</v>
      </c>
      <c r="D455" t="s">
        <v>16</v>
      </c>
      <c r="E455" t="s">
        <v>114</v>
      </c>
      <c r="F455" t="s">
        <v>28</v>
      </c>
      <c r="G455" t="s">
        <v>95</v>
      </c>
      <c r="H455" t="s">
        <v>29</v>
      </c>
      <c r="I455" t="s">
        <v>91</v>
      </c>
      <c r="J455" t="str">
        <f>I455&amp;" "&amp;"J/O"</f>
        <v>U16M -42kg J/O</v>
      </c>
      <c r="K455" t="s">
        <v>92</v>
      </c>
      <c r="L455" t="s">
        <v>32</v>
      </c>
      <c r="M455">
        <v>1</v>
      </c>
      <c r="N455" t="s">
        <v>58</v>
      </c>
    </row>
    <row r="456" spans="1:15" x14ac:dyDescent="0.25">
      <c r="A456" t="s">
        <v>717</v>
      </c>
      <c r="B456" t="s">
        <v>718</v>
      </c>
      <c r="C456">
        <v>2006</v>
      </c>
      <c r="D456" t="s">
        <v>16</v>
      </c>
      <c r="E456" t="s">
        <v>387</v>
      </c>
      <c r="F456" t="s">
        <v>28</v>
      </c>
      <c r="G456" t="s">
        <v>49</v>
      </c>
      <c r="H456" t="s">
        <v>29</v>
      </c>
      <c r="I456" t="s">
        <v>91</v>
      </c>
      <c r="J456" t="str">
        <f>I456&amp;" "&amp;"J/O"</f>
        <v>U16M -42kg J/O</v>
      </c>
      <c r="K456" t="s">
        <v>92</v>
      </c>
      <c r="L456" t="s">
        <v>32</v>
      </c>
      <c r="M456">
        <v>1</v>
      </c>
      <c r="N456" t="s">
        <v>58</v>
      </c>
    </row>
    <row r="457" spans="1:15" x14ac:dyDescent="0.25">
      <c r="A457" t="s">
        <v>929</v>
      </c>
      <c r="B457" t="s">
        <v>930</v>
      </c>
      <c r="C457">
        <v>2005</v>
      </c>
      <c r="D457" t="s">
        <v>16</v>
      </c>
      <c r="E457" t="s">
        <v>297</v>
      </c>
      <c r="F457" t="s">
        <v>28</v>
      </c>
      <c r="G457" t="s">
        <v>110</v>
      </c>
      <c r="H457" t="s">
        <v>29</v>
      </c>
      <c r="I457" t="s">
        <v>91</v>
      </c>
      <c r="J457" t="str">
        <f>I457&amp;" "&amp;"V+"</f>
        <v>U16M -42kg V+</v>
      </c>
      <c r="K457" t="s">
        <v>92</v>
      </c>
      <c r="L457" t="s">
        <v>32</v>
      </c>
      <c r="M457">
        <v>1</v>
      </c>
      <c r="N457" t="s">
        <v>58</v>
      </c>
    </row>
    <row r="458" spans="1:15" x14ac:dyDescent="0.25">
      <c r="A458" t="s">
        <v>623</v>
      </c>
      <c r="B458" t="s">
        <v>624</v>
      </c>
      <c r="C458">
        <v>2005</v>
      </c>
      <c r="D458" t="s">
        <v>16</v>
      </c>
      <c r="E458" t="s">
        <v>61</v>
      </c>
      <c r="F458" t="s">
        <v>28</v>
      </c>
      <c r="G458" t="s">
        <v>110</v>
      </c>
      <c r="H458" t="s">
        <v>29</v>
      </c>
      <c r="I458" t="s">
        <v>91</v>
      </c>
      <c r="J458" t="str">
        <f>I458&amp;" "&amp;"V+"</f>
        <v>U16M -42kg V+</v>
      </c>
      <c r="K458" t="s">
        <v>92</v>
      </c>
      <c r="L458" t="s">
        <v>32</v>
      </c>
      <c r="M458">
        <v>1</v>
      </c>
      <c r="N458" t="s">
        <v>58</v>
      </c>
    </row>
    <row r="459" spans="1:15" x14ac:dyDescent="0.25">
      <c r="A459" t="s">
        <v>1244</v>
      </c>
      <c r="B459" t="s">
        <v>1245</v>
      </c>
      <c r="C459">
        <v>2007</v>
      </c>
      <c r="D459" t="s">
        <v>16</v>
      </c>
      <c r="E459" t="s">
        <v>27</v>
      </c>
      <c r="F459" t="s">
        <v>28</v>
      </c>
      <c r="G459" t="s">
        <v>25</v>
      </c>
      <c r="H459" t="s">
        <v>29</v>
      </c>
      <c r="I459" t="s">
        <v>91</v>
      </c>
      <c r="J459" t="str">
        <f>I459&amp;" "&amp;"V+"</f>
        <v>U16M -42kg V+</v>
      </c>
      <c r="K459" s="2" t="s">
        <v>1529</v>
      </c>
      <c r="L459" t="s">
        <v>32</v>
      </c>
      <c r="M459">
        <v>2</v>
      </c>
      <c r="N459" t="s">
        <v>58</v>
      </c>
      <c r="O459" t="s">
        <v>662</v>
      </c>
    </row>
    <row r="460" spans="1:15" x14ac:dyDescent="0.25">
      <c r="A460" t="s">
        <v>369</v>
      </c>
      <c r="B460" t="s">
        <v>476</v>
      </c>
      <c r="C460">
        <v>2005</v>
      </c>
      <c r="D460" t="s">
        <v>16</v>
      </c>
      <c r="E460" t="s">
        <v>121</v>
      </c>
      <c r="F460" t="s">
        <v>28</v>
      </c>
      <c r="G460" t="s">
        <v>25</v>
      </c>
      <c r="H460" t="s">
        <v>29</v>
      </c>
      <c r="I460" t="s">
        <v>91</v>
      </c>
      <c r="J460" t="str">
        <f>I460&amp;" "&amp;"V+"</f>
        <v>U16M -42kg V+</v>
      </c>
      <c r="K460" t="s">
        <v>92</v>
      </c>
      <c r="L460" t="s">
        <v>32</v>
      </c>
      <c r="M460">
        <v>1</v>
      </c>
      <c r="N460" t="s">
        <v>58</v>
      </c>
    </row>
    <row r="461" spans="1:15" x14ac:dyDescent="0.25">
      <c r="A461" t="s">
        <v>90</v>
      </c>
      <c r="B461" t="s">
        <v>83</v>
      </c>
      <c r="C461">
        <v>2006</v>
      </c>
      <c r="D461" t="s">
        <v>16</v>
      </c>
      <c r="E461" t="s">
        <v>27</v>
      </c>
      <c r="F461" t="s">
        <v>28</v>
      </c>
      <c r="G461" t="s">
        <v>25</v>
      </c>
      <c r="H461" t="s">
        <v>29</v>
      </c>
      <c r="I461" t="s">
        <v>91</v>
      </c>
      <c r="J461" t="str">
        <f>I461&amp;" "&amp;"V+"</f>
        <v>U16M -42kg V+</v>
      </c>
      <c r="K461" t="s">
        <v>92</v>
      </c>
      <c r="L461" t="s">
        <v>32</v>
      </c>
      <c r="M461">
        <v>1</v>
      </c>
      <c r="N461" t="s">
        <v>58</v>
      </c>
    </row>
    <row r="462" spans="1:15" x14ac:dyDescent="0.25">
      <c r="A462" t="s">
        <v>630</v>
      </c>
      <c r="B462" t="s">
        <v>1056</v>
      </c>
      <c r="C462">
        <v>2006</v>
      </c>
      <c r="D462" t="s">
        <v>16</v>
      </c>
      <c r="E462" t="s">
        <v>1034</v>
      </c>
      <c r="F462" t="s">
        <v>28</v>
      </c>
      <c r="G462" t="s">
        <v>25</v>
      </c>
      <c r="H462" t="s">
        <v>29</v>
      </c>
      <c r="I462" t="s">
        <v>91</v>
      </c>
      <c r="J462" t="str">
        <f>I462&amp;" "&amp;"V+"</f>
        <v>U16M -42kg V+</v>
      </c>
      <c r="K462" t="s">
        <v>92</v>
      </c>
      <c r="L462" t="s">
        <v>32</v>
      </c>
      <c r="M462">
        <v>1</v>
      </c>
      <c r="N462" t="s">
        <v>58</v>
      </c>
    </row>
    <row r="463" spans="1:15" x14ac:dyDescent="0.25">
      <c r="A463" t="s">
        <v>55</v>
      </c>
      <c r="B463" t="s">
        <v>148</v>
      </c>
      <c r="C463">
        <v>2006</v>
      </c>
      <c r="D463" t="s">
        <v>16</v>
      </c>
      <c r="E463" t="s">
        <v>43</v>
      </c>
      <c r="F463" t="s">
        <v>28</v>
      </c>
      <c r="G463" t="s">
        <v>25</v>
      </c>
      <c r="H463" t="s">
        <v>29</v>
      </c>
      <c r="I463" t="s">
        <v>91</v>
      </c>
      <c r="J463" t="str">
        <f>I463&amp;" "&amp;"V+"</f>
        <v>U16M -42kg V+</v>
      </c>
      <c r="K463" t="s">
        <v>92</v>
      </c>
      <c r="L463" t="s">
        <v>32</v>
      </c>
      <c r="M463">
        <v>1</v>
      </c>
      <c r="N463" t="s">
        <v>58</v>
      </c>
    </row>
    <row r="464" spans="1:15" x14ac:dyDescent="0.25">
      <c r="A464" t="s">
        <v>411</v>
      </c>
      <c r="B464" t="s">
        <v>412</v>
      </c>
      <c r="C464">
        <v>2006</v>
      </c>
      <c r="D464" t="s">
        <v>16</v>
      </c>
      <c r="E464" t="s">
        <v>27</v>
      </c>
      <c r="F464" t="s">
        <v>28</v>
      </c>
      <c r="G464" t="s">
        <v>25</v>
      </c>
      <c r="H464" t="s">
        <v>29</v>
      </c>
      <c r="I464" t="s">
        <v>91</v>
      </c>
      <c r="J464" t="str">
        <f>I464&amp;" "&amp;"V+"</f>
        <v>U16M -42kg V+</v>
      </c>
      <c r="K464" t="s">
        <v>92</v>
      </c>
      <c r="L464" t="s">
        <v>32</v>
      </c>
      <c r="M464">
        <v>1</v>
      </c>
      <c r="N464" t="s">
        <v>58</v>
      </c>
    </row>
    <row r="465" spans="1:15" x14ac:dyDescent="0.25">
      <c r="A465" t="s">
        <v>663</v>
      </c>
      <c r="B465" t="s">
        <v>1025</v>
      </c>
      <c r="C465">
        <v>2006</v>
      </c>
      <c r="D465" t="s">
        <v>16</v>
      </c>
      <c r="E465" t="s">
        <v>325</v>
      </c>
      <c r="F465" t="s">
        <v>28</v>
      </c>
      <c r="G465" t="s">
        <v>456</v>
      </c>
      <c r="H465" t="s">
        <v>29</v>
      </c>
      <c r="I465" t="s">
        <v>91</v>
      </c>
      <c r="J465" t="str">
        <f>I465&amp;" "&amp;"V+"</f>
        <v>U16M -42kg V+</v>
      </c>
      <c r="K465" t="s">
        <v>92</v>
      </c>
      <c r="L465" t="s">
        <v>32</v>
      </c>
      <c r="M465">
        <v>1</v>
      </c>
      <c r="N465" t="s">
        <v>58</v>
      </c>
    </row>
    <row r="466" spans="1:15" x14ac:dyDescent="0.25">
      <c r="A466" t="s">
        <v>454</v>
      </c>
      <c r="B466" t="s">
        <v>455</v>
      </c>
      <c r="C466">
        <v>2006</v>
      </c>
      <c r="D466" t="s">
        <v>16</v>
      </c>
      <c r="E466" t="s">
        <v>457</v>
      </c>
      <c r="F466" t="s">
        <v>28</v>
      </c>
      <c r="G466" t="s">
        <v>456</v>
      </c>
      <c r="H466" t="s">
        <v>29</v>
      </c>
      <c r="I466" t="s">
        <v>91</v>
      </c>
      <c r="J466" t="str">
        <f>I466&amp;" "&amp;"V+"</f>
        <v>U16M -42kg V+</v>
      </c>
      <c r="K466" t="s">
        <v>92</v>
      </c>
      <c r="L466" t="s">
        <v>32</v>
      </c>
      <c r="M466">
        <v>1</v>
      </c>
      <c r="N466" t="s">
        <v>58</v>
      </c>
    </row>
    <row r="467" spans="1:15" x14ac:dyDescent="0.25">
      <c r="A467" t="s">
        <v>778</v>
      </c>
      <c r="B467" t="s">
        <v>1084</v>
      </c>
      <c r="C467">
        <v>2006</v>
      </c>
      <c r="D467" t="s">
        <v>16</v>
      </c>
      <c r="E467" t="s">
        <v>210</v>
      </c>
      <c r="F467" t="s">
        <v>28</v>
      </c>
      <c r="G467" t="s">
        <v>15</v>
      </c>
      <c r="H467" t="s">
        <v>29</v>
      </c>
      <c r="I467" t="s">
        <v>91</v>
      </c>
      <c r="J467" t="str">
        <f>I467&amp;" "&amp;"V+"</f>
        <v>U16M -42kg V+</v>
      </c>
      <c r="K467" t="s">
        <v>92</v>
      </c>
      <c r="L467" t="s">
        <v>32</v>
      </c>
      <c r="M467">
        <v>1</v>
      </c>
      <c r="N467" t="s">
        <v>58</v>
      </c>
    </row>
    <row r="468" spans="1:15" x14ac:dyDescent="0.25">
      <c r="A468" t="s">
        <v>474</v>
      </c>
      <c r="B468" t="s">
        <v>800</v>
      </c>
      <c r="C468">
        <v>2006</v>
      </c>
      <c r="D468" t="s">
        <v>16</v>
      </c>
      <c r="E468" t="s">
        <v>801</v>
      </c>
      <c r="F468" t="s">
        <v>28</v>
      </c>
      <c r="G468" t="s">
        <v>15</v>
      </c>
      <c r="H468" t="s">
        <v>29</v>
      </c>
      <c r="I468" t="s">
        <v>91</v>
      </c>
      <c r="J468" t="str">
        <f>I468&amp;" "&amp;"V+"</f>
        <v>U16M -42kg V+</v>
      </c>
      <c r="K468" t="s">
        <v>92</v>
      </c>
      <c r="L468" t="s">
        <v>32</v>
      </c>
      <c r="M468">
        <v>1</v>
      </c>
      <c r="N468" t="s">
        <v>58</v>
      </c>
    </row>
    <row r="469" spans="1:15" x14ac:dyDescent="0.25">
      <c r="A469" t="s">
        <v>346</v>
      </c>
      <c r="B469" t="s">
        <v>347</v>
      </c>
      <c r="C469">
        <v>2006</v>
      </c>
      <c r="D469" t="s">
        <v>16</v>
      </c>
      <c r="E469" t="s">
        <v>342</v>
      </c>
      <c r="F469" t="s">
        <v>28</v>
      </c>
      <c r="G469" t="s">
        <v>15</v>
      </c>
      <c r="H469" t="s">
        <v>29</v>
      </c>
      <c r="I469" t="s">
        <v>91</v>
      </c>
      <c r="J469" t="str">
        <f>I469&amp;" "&amp;"V+"</f>
        <v>U16M -42kg V+</v>
      </c>
      <c r="K469" t="s">
        <v>92</v>
      </c>
      <c r="L469" t="s">
        <v>32</v>
      </c>
      <c r="M469">
        <v>1</v>
      </c>
      <c r="N469" t="s">
        <v>58</v>
      </c>
    </row>
    <row r="470" spans="1:15" x14ac:dyDescent="0.25">
      <c r="A470" t="s">
        <v>788</v>
      </c>
      <c r="B470" t="s">
        <v>789</v>
      </c>
      <c r="C470">
        <v>2006</v>
      </c>
      <c r="D470" t="s">
        <v>16</v>
      </c>
      <c r="E470" t="s">
        <v>534</v>
      </c>
      <c r="F470" t="s">
        <v>28</v>
      </c>
      <c r="G470" t="s">
        <v>15</v>
      </c>
      <c r="H470" t="s">
        <v>29</v>
      </c>
      <c r="I470" t="s">
        <v>91</v>
      </c>
      <c r="J470" t="str">
        <f>I470&amp;" "&amp;"V+"</f>
        <v>U16M -42kg V+</v>
      </c>
      <c r="K470" t="s">
        <v>92</v>
      </c>
      <c r="L470" t="s">
        <v>32</v>
      </c>
      <c r="M470">
        <v>1</v>
      </c>
      <c r="N470" t="s">
        <v>58</v>
      </c>
    </row>
    <row r="471" spans="1:15" x14ac:dyDescent="0.25">
      <c r="A471" t="s">
        <v>958</v>
      </c>
      <c r="B471" t="s">
        <v>959</v>
      </c>
      <c r="C471">
        <v>2006</v>
      </c>
      <c r="D471" t="s">
        <v>16</v>
      </c>
      <c r="E471" t="s">
        <v>132</v>
      </c>
      <c r="F471" t="s">
        <v>133</v>
      </c>
      <c r="G471" t="s">
        <v>15</v>
      </c>
      <c r="H471" t="s">
        <v>134</v>
      </c>
      <c r="I471" t="s">
        <v>91</v>
      </c>
      <c r="J471" t="str">
        <f>I471&amp;" "&amp;"V+"</f>
        <v>U16M -42kg V+</v>
      </c>
      <c r="K471" t="s">
        <v>92</v>
      </c>
      <c r="L471" t="s">
        <v>32</v>
      </c>
      <c r="M471">
        <v>1</v>
      </c>
      <c r="N471" t="s">
        <v>58</v>
      </c>
    </row>
    <row r="472" spans="1:15" x14ac:dyDescent="0.25">
      <c r="A472" t="s">
        <v>107</v>
      </c>
      <c r="B472" t="s">
        <v>106</v>
      </c>
      <c r="C472">
        <v>2006</v>
      </c>
      <c r="D472" t="s">
        <v>16</v>
      </c>
      <c r="E472" t="s">
        <v>43</v>
      </c>
      <c r="F472" t="s">
        <v>28</v>
      </c>
      <c r="G472" t="s">
        <v>15</v>
      </c>
      <c r="H472" t="s">
        <v>29</v>
      </c>
      <c r="I472" t="s">
        <v>91</v>
      </c>
      <c r="J472" t="str">
        <f>I472&amp;" "&amp;"V+"</f>
        <v>U16M -42kg V+</v>
      </c>
      <c r="K472" t="s">
        <v>92</v>
      </c>
      <c r="L472" t="s">
        <v>32</v>
      </c>
      <c r="M472">
        <v>1</v>
      </c>
      <c r="N472" t="s">
        <v>58</v>
      </c>
    </row>
    <row r="473" spans="1:15" x14ac:dyDescent="0.25">
      <c r="A473" t="s">
        <v>379</v>
      </c>
      <c r="B473" t="s">
        <v>380</v>
      </c>
      <c r="C473">
        <v>2006</v>
      </c>
      <c r="D473" t="s">
        <v>16</v>
      </c>
      <c r="E473" t="s">
        <v>73</v>
      </c>
      <c r="F473" t="s">
        <v>28</v>
      </c>
      <c r="G473" t="s">
        <v>42</v>
      </c>
      <c r="H473" t="s">
        <v>29</v>
      </c>
      <c r="I473" t="s">
        <v>91</v>
      </c>
      <c r="J473" t="str">
        <f>I473&amp;" "&amp;"V+"</f>
        <v>U16M -42kg V+</v>
      </c>
      <c r="K473" t="s">
        <v>92</v>
      </c>
      <c r="L473" t="s">
        <v>32</v>
      </c>
      <c r="M473">
        <v>1</v>
      </c>
      <c r="N473" t="s">
        <v>58</v>
      </c>
    </row>
    <row r="474" spans="1:15" x14ac:dyDescent="0.25">
      <c r="A474" s="3" t="s">
        <v>195</v>
      </c>
      <c r="B474" s="3" t="s">
        <v>196</v>
      </c>
      <c r="C474" s="3">
        <v>2006</v>
      </c>
      <c r="D474" s="3" t="s">
        <v>16</v>
      </c>
      <c r="E474" s="3" t="s">
        <v>174</v>
      </c>
      <c r="F474" s="3" t="s">
        <v>28</v>
      </c>
      <c r="G474" s="3" t="s">
        <v>95</v>
      </c>
      <c r="H474" s="3" t="s">
        <v>29</v>
      </c>
      <c r="I474" s="3" t="s">
        <v>44</v>
      </c>
      <c r="J474" s="3" t="str">
        <f>I474&amp;" "&amp;"J/O"</f>
        <v>U16M -46kg J/O</v>
      </c>
      <c r="K474" s="3" t="s">
        <v>45</v>
      </c>
      <c r="L474" s="3" t="s">
        <v>32</v>
      </c>
      <c r="M474" s="3">
        <v>1</v>
      </c>
      <c r="N474" s="3" t="s">
        <v>46</v>
      </c>
      <c r="O474" s="3" t="s">
        <v>1517</v>
      </c>
    </row>
    <row r="475" spans="1:15" x14ac:dyDescent="0.25">
      <c r="A475" t="s">
        <v>388</v>
      </c>
      <c r="B475" t="s">
        <v>1247</v>
      </c>
      <c r="C475">
        <v>2005</v>
      </c>
      <c r="D475" t="s">
        <v>16</v>
      </c>
      <c r="E475" t="s">
        <v>325</v>
      </c>
      <c r="F475" t="s">
        <v>28</v>
      </c>
      <c r="G475" t="s">
        <v>25</v>
      </c>
      <c r="H475" t="s">
        <v>29</v>
      </c>
      <c r="I475" t="s">
        <v>44</v>
      </c>
      <c r="J475" t="str">
        <f>I475&amp;" "&amp;"V+"</f>
        <v>U16M -46kg V+</v>
      </c>
      <c r="K475" t="s">
        <v>45</v>
      </c>
      <c r="L475" t="s">
        <v>32</v>
      </c>
      <c r="M475">
        <v>1</v>
      </c>
      <c r="N475" t="s">
        <v>46</v>
      </c>
    </row>
    <row r="476" spans="1:15" x14ac:dyDescent="0.25">
      <c r="A476" t="s">
        <v>630</v>
      </c>
      <c r="B476" t="s">
        <v>1417</v>
      </c>
      <c r="C476">
        <v>2006</v>
      </c>
      <c r="D476" t="s">
        <v>16</v>
      </c>
      <c r="E476" t="s">
        <v>1400</v>
      </c>
      <c r="F476" t="s">
        <v>28</v>
      </c>
      <c r="G476" t="s">
        <v>25</v>
      </c>
      <c r="H476" t="s">
        <v>29</v>
      </c>
      <c r="I476" t="s">
        <v>44</v>
      </c>
      <c r="J476" t="str">
        <f>I476&amp;" "&amp;"V+"</f>
        <v>U16M -46kg V+</v>
      </c>
      <c r="K476" t="s">
        <v>1418</v>
      </c>
      <c r="L476" t="s">
        <v>32</v>
      </c>
      <c r="M476">
        <v>1</v>
      </c>
      <c r="N476" t="s">
        <v>46</v>
      </c>
    </row>
    <row r="477" spans="1:15" x14ac:dyDescent="0.25">
      <c r="A477" t="s">
        <v>555</v>
      </c>
      <c r="B477" t="s">
        <v>556</v>
      </c>
      <c r="C477">
        <v>2005</v>
      </c>
      <c r="D477" t="s">
        <v>16</v>
      </c>
      <c r="E477" t="s">
        <v>263</v>
      </c>
      <c r="F477" t="s">
        <v>28</v>
      </c>
      <c r="G477" t="s">
        <v>25</v>
      </c>
      <c r="H477" t="s">
        <v>29</v>
      </c>
      <c r="I477" t="s">
        <v>44</v>
      </c>
      <c r="J477" t="str">
        <f>I477&amp;" "&amp;"V+"</f>
        <v>U16M -46kg V+</v>
      </c>
      <c r="K477" t="s">
        <v>45</v>
      </c>
      <c r="L477" t="s">
        <v>32</v>
      </c>
      <c r="M477">
        <v>1</v>
      </c>
      <c r="N477" t="s">
        <v>46</v>
      </c>
    </row>
    <row r="478" spans="1:15" x14ac:dyDescent="0.25">
      <c r="A478" t="s">
        <v>616</v>
      </c>
      <c r="B478" t="s">
        <v>478</v>
      </c>
      <c r="C478">
        <v>2005</v>
      </c>
      <c r="D478" t="s">
        <v>16</v>
      </c>
      <c r="E478" t="s">
        <v>61</v>
      </c>
      <c r="F478" t="s">
        <v>28</v>
      </c>
      <c r="G478" t="s">
        <v>456</v>
      </c>
      <c r="H478" t="s">
        <v>29</v>
      </c>
      <c r="I478" t="s">
        <v>44</v>
      </c>
      <c r="J478" t="str">
        <f>I478&amp;" "&amp;"V+"</f>
        <v>U16M -46kg V+</v>
      </c>
      <c r="K478" t="s">
        <v>45</v>
      </c>
      <c r="L478" t="s">
        <v>32</v>
      </c>
      <c r="M478">
        <v>1</v>
      </c>
      <c r="N478" t="s">
        <v>46</v>
      </c>
    </row>
    <row r="479" spans="1:15" x14ac:dyDescent="0.25">
      <c r="A479" t="s">
        <v>599</v>
      </c>
      <c r="B479" t="s">
        <v>600</v>
      </c>
      <c r="C479">
        <v>2005</v>
      </c>
      <c r="D479" t="s">
        <v>16</v>
      </c>
      <c r="E479" t="s">
        <v>39</v>
      </c>
      <c r="F479" t="s">
        <v>28</v>
      </c>
      <c r="G479" t="s">
        <v>456</v>
      </c>
      <c r="H479" t="s">
        <v>29</v>
      </c>
      <c r="I479" t="s">
        <v>44</v>
      </c>
      <c r="J479" t="str">
        <f>I479&amp;" "&amp;"V+"</f>
        <v>U16M -46kg V+</v>
      </c>
      <c r="K479" t="s">
        <v>45</v>
      </c>
      <c r="L479" t="s">
        <v>32</v>
      </c>
      <c r="M479">
        <v>1</v>
      </c>
      <c r="N479" t="s">
        <v>46</v>
      </c>
    </row>
    <row r="480" spans="1:15" x14ac:dyDescent="0.25">
      <c r="A480" t="s">
        <v>116</v>
      </c>
      <c r="B480" t="s">
        <v>117</v>
      </c>
      <c r="C480">
        <v>2006</v>
      </c>
      <c r="D480" t="s">
        <v>16</v>
      </c>
      <c r="E480" t="s">
        <v>118</v>
      </c>
      <c r="F480" t="s">
        <v>28</v>
      </c>
      <c r="G480" t="s">
        <v>15</v>
      </c>
      <c r="H480" t="s">
        <v>29</v>
      </c>
      <c r="I480" t="s">
        <v>44</v>
      </c>
      <c r="J480" t="str">
        <f>I480&amp;" "&amp;"V+"</f>
        <v>U16M -46kg V+</v>
      </c>
      <c r="K480" t="s">
        <v>45</v>
      </c>
      <c r="L480" t="s">
        <v>32</v>
      </c>
      <c r="M480">
        <v>1</v>
      </c>
      <c r="N480" t="s">
        <v>46</v>
      </c>
    </row>
    <row r="481" spans="1:15" x14ac:dyDescent="0.25">
      <c r="A481" t="s">
        <v>361</v>
      </c>
      <c r="B481" t="s">
        <v>1153</v>
      </c>
      <c r="C481">
        <v>2006</v>
      </c>
      <c r="D481" t="s">
        <v>16</v>
      </c>
      <c r="E481" t="s">
        <v>285</v>
      </c>
      <c r="F481" t="s">
        <v>28</v>
      </c>
      <c r="G481" t="s">
        <v>15</v>
      </c>
      <c r="H481" t="s">
        <v>29</v>
      </c>
      <c r="I481" t="s">
        <v>44</v>
      </c>
      <c r="J481" t="str">
        <f>I481&amp;" "&amp;"V+"</f>
        <v>U16M -46kg V+</v>
      </c>
      <c r="K481" t="s">
        <v>45</v>
      </c>
      <c r="L481" t="s">
        <v>32</v>
      </c>
      <c r="M481">
        <v>1</v>
      </c>
      <c r="N481" t="s">
        <v>46</v>
      </c>
    </row>
    <row r="482" spans="1:15" x14ac:dyDescent="0.25">
      <c r="A482" t="s">
        <v>215</v>
      </c>
      <c r="B482" t="s">
        <v>216</v>
      </c>
      <c r="C482">
        <v>2006</v>
      </c>
      <c r="D482" t="s">
        <v>16</v>
      </c>
      <c r="E482" t="s">
        <v>174</v>
      </c>
      <c r="F482" t="s">
        <v>28</v>
      </c>
      <c r="G482" t="s">
        <v>15</v>
      </c>
      <c r="H482" t="s">
        <v>29</v>
      </c>
      <c r="I482" t="s">
        <v>44</v>
      </c>
      <c r="J482" t="str">
        <f>I482&amp;" "&amp;"V+"</f>
        <v>U16M -46kg V+</v>
      </c>
      <c r="K482" t="s">
        <v>45</v>
      </c>
      <c r="L482" t="s">
        <v>32</v>
      </c>
      <c r="M482">
        <v>1</v>
      </c>
      <c r="N482" t="s">
        <v>46</v>
      </c>
    </row>
    <row r="483" spans="1:15" x14ac:dyDescent="0.25">
      <c r="A483" s="2" t="s">
        <v>621</v>
      </c>
      <c r="B483" s="2" t="s">
        <v>622</v>
      </c>
      <c r="C483" s="2">
        <v>2007</v>
      </c>
      <c r="D483" s="2" t="s">
        <v>16</v>
      </c>
      <c r="E483" s="2" t="s">
        <v>132</v>
      </c>
      <c r="F483" s="2" t="s">
        <v>133</v>
      </c>
      <c r="G483" s="2" t="s">
        <v>15</v>
      </c>
      <c r="H483" s="2" t="s">
        <v>134</v>
      </c>
      <c r="I483" s="2" t="s">
        <v>44</v>
      </c>
      <c r="J483" s="2" t="str">
        <f>I483&amp;" "&amp;"V+"</f>
        <v>U16M -46kg V+</v>
      </c>
      <c r="K483" s="2" t="s">
        <v>652</v>
      </c>
      <c r="L483" s="2" t="s">
        <v>32</v>
      </c>
      <c r="M483" s="2">
        <v>2</v>
      </c>
      <c r="N483" s="2" t="s">
        <v>46</v>
      </c>
      <c r="O483" s="2" t="s">
        <v>662</v>
      </c>
    </row>
    <row r="484" spans="1:15" x14ac:dyDescent="0.25">
      <c r="A484" t="s">
        <v>762</v>
      </c>
      <c r="B484" t="s">
        <v>763</v>
      </c>
      <c r="C484">
        <v>2006</v>
      </c>
      <c r="D484" t="s">
        <v>16</v>
      </c>
      <c r="E484" t="s">
        <v>332</v>
      </c>
      <c r="F484" t="s">
        <v>28</v>
      </c>
      <c r="G484" t="s">
        <v>42</v>
      </c>
      <c r="H484" t="s">
        <v>29</v>
      </c>
      <c r="I484" t="s">
        <v>44</v>
      </c>
      <c r="J484" t="str">
        <f>I484&amp;" "&amp;"V+"</f>
        <v>U16M -46kg V+</v>
      </c>
      <c r="K484" t="s">
        <v>45</v>
      </c>
      <c r="L484" t="s">
        <v>32</v>
      </c>
      <c r="M484">
        <v>1</v>
      </c>
      <c r="N484" t="s">
        <v>46</v>
      </c>
    </row>
    <row r="485" spans="1:15" x14ac:dyDescent="0.25">
      <c r="A485" t="s">
        <v>40</v>
      </c>
      <c r="B485" t="s">
        <v>41</v>
      </c>
      <c r="C485">
        <v>2005</v>
      </c>
      <c r="D485" t="s">
        <v>16</v>
      </c>
      <c r="E485" t="s">
        <v>43</v>
      </c>
      <c r="F485" t="s">
        <v>28</v>
      </c>
      <c r="G485" t="s">
        <v>42</v>
      </c>
      <c r="H485" t="s">
        <v>29</v>
      </c>
      <c r="I485" t="s">
        <v>44</v>
      </c>
      <c r="J485" t="str">
        <f>I485&amp;" "&amp;"V+"</f>
        <v>U16M -46kg V+</v>
      </c>
      <c r="K485" t="s">
        <v>45</v>
      </c>
      <c r="L485" t="s">
        <v>32</v>
      </c>
      <c r="M485">
        <v>1</v>
      </c>
      <c r="N485" t="s">
        <v>46</v>
      </c>
    </row>
    <row r="486" spans="1:15" x14ac:dyDescent="0.25">
      <c r="A486" t="s">
        <v>960</v>
      </c>
      <c r="B486" t="s">
        <v>961</v>
      </c>
      <c r="C486">
        <v>2006</v>
      </c>
      <c r="D486" t="s">
        <v>16</v>
      </c>
      <c r="E486" t="s">
        <v>297</v>
      </c>
      <c r="F486" t="s">
        <v>28</v>
      </c>
      <c r="G486" t="s">
        <v>42</v>
      </c>
      <c r="H486" t="s">
        <v>29</v>
      </c>
      <c r="I486" t="s">
        <v>44</v>
      </c>
      <c r="J486" t="str">
        <f>I486&amp;" "&amp;"V+"</f>
        <v>U16M -46kg V+</v>
      </c>
      <c r="K486" t="s">
        <v>45</v>
      </c>
      <c r="L486" t="s">
        <v>32</v>
      </c>
      <c r="M486">
        <v>1</v>
      </c>
      <c r="N486" t="s">
        <v>46</v>
      </c>
    </row>
    <row r="487" spans="1:15" x14ac:dyDescent="0.25">
      <c r="A487" t="s">
        <v>570</v>
      </c>
      <c r="B487" t="s">
        <v>568</v>
      </c>
      <c r="C487">
        <v>2006</v>
      </c>
      <c r="D487" t="s">
        <v>16</v>
      </c>
      <c r="E487" t="s">
        <v>132</v>
      </c>
      <c r="F487" t="s">
        <v>133</v>
      </c>
      <c r="G487" t="s">
        <v>42</v>
      </c>
      <c r="H487" t="s">
        <v>134</v>
      </c>
      <c r="I487" t="s">
        <v>44</v>
      </c>
      <c r="J487" t="str">
        <f>I487&amp;" "&amp;"V+"</f>
        <v>U16M -46kg V+</v>
      </c>
      <c r="K487" t="s">
        <v>1356</v>
      </c>
      <c r="L487" t="s">
        <v>32</v>
      </c>
      <c r="M487">
        <v>2</v>
      </c>
      <c r="N487" t="s">
        <v>46</v>
      </c>
    </row>
    <row r="488" spans="1:15" x14ac:dyDescent="0.25">
      <c r="A488" t="s">
        <v>567</v>
      </c>
      <c r="B488" t="s">
        <v>568</v>
      </c>
      <c r="C488">
        <v>2006</v>
      </c>
      <c r="D488" t="s">
        <v>16</v>
      </c>
      <c r="E488" t="s">
        <v>132</v>
      </c>
      <c r="F488" t="s">
        <v>133</v>
      </c>
      <c r="G488" t="s">
        <v>42</v>
      </c>
      <c r="H488" t="s">
        <v>134</v>
      </c>
      <c r="I488" t="s">
        <v>44</v>
      </c>
      <c r="J488" t="str">
        <f>I488&amp;" "&amp;"V+"</f>
        <v>U16M -46kg V+</v>
      </c>
      <c r="K488" t="s">
        <v>1356</v>
      </c>
      <c r="L488" t="s">
        <v>32</v>
      </c>
      <c r="M488">
        <v>2</v>
      </c>
      <c r="N488" t="s">
        <v>46</v>
      </c>
    </row>
    <row r="489" spans="1:15" x14ac:dyDescent="0.25">
      <c r="A489" t="s">
        <v>927</v>
      </c>
      <c r="B489" t="s">
        <v>928</v>
      </c>
      <c r="C489">
        <v>2006</v>
      </c>
      <c r="D489" t="s">
        <v>16</v>
      </c>
      <c r="E489" t="s">
        <v>384</v>
      </c>
      <c r="F489" t="s">
        <v>28</v>
      </c>
      <c r="G489" t="s">
        <v>42</v>
      </c>
      <c r="H489" t="s">
        <v>29</v>
      </c>
      <c r="I489" t="s">
        <v>44</v>
      </c>
      <c r="J489" t="str">
        <f>I489&amp;" "&amp;"V+"</f>
        <v>U16M -46kg V+</v>
      </c>
      <c r="K489" t="s">
        <v>45</v>
      </c>
      <c r="L489" t="s">
        <v>32</v>
      </c>
      <c r="M489">
        <v>1</v>
      </c>
      <c r="N489" t="s">
        <v>46</v>
      </c>
    </row>
    <row r="490" spans="1:15" x14ac:dyDescent="0.25">
      <c r="A490" t="s">
        <v>485</v>
      </c>
      <c r="B490" t="s">
        <v>1069</v>
      </c>
      <c r="C490">
        <v>2005</v>
      </c>
      <c r="D490" t="s">
        <v>16</v>
      </c>
      <c r="E490" t="s">
        <v>50</v>
      </c>
      <c r="F490" t="s">
        <v>28</v>
      </c>
      <c r="G490" t="s">
        <v>113</v>
      </c>
      <c r="H490" t="s">
        <v>29</v>
      </c>
      <c r="I490" t="s">
        <v>163</v>
      </c>
      <c r="J490" t="str">
        <f>I490&amp;" "&amp;"J/O"</f>
        <v>U16M -50kg J/O</v>
      </c>
      <c r="K490" t="s">
        <v>164</v>
      </c>
      <c r="L490" t="s">
        <v>32</v>
      </c>
      <c r="M490">
        <v>1</v>
      </c>
      <c r="N490" t="s">
        <v>165</v>
      </c>
    </row>
    <row r="491" spans="1:15" x14ac:dyDescent="0.25">
      <c r="A491" t="s">
        <v>287</v>
      </c>
      <c r="B491" t="s">
        <v>1136</v>
      </c>
      <c r="C491">
        <v>2006</v>
      </c>
      <c r="D491" t="s">
        <v>16</v>
      </c>
      <c r="E491" t="s">
        <v>1137</v>
      </c>
      <c r="F491" t="s">
        <v>28</v>
      </c>
      <c r="G491" t="s">
        <v>49</v>
      </c>
      <c r="H491" t="s">
        <v>29</v>
      </c>
      <c r="I491" t="s">
        <v>163</v>
      </c>
      <c r="J491" t="str">
        <f>I491&amp;" "&amp;"J/O"</f>
        <v>U16M -50kg J/O</v>
      </c>
      <c r="K491" t="s">
        <v>164</v>
      </c>
      <c r="L491" t="s">
        <v>32</v>
      </c>
      <c r="M491">
        <v>1</v>
      </c>
      <c r="N491" t="s">
        <v>165</v>
      </c>
    </row>
    <row r="492" spans="1:15" x14ac:dyDescent="0.25">
      <c r="A492" t="s">
        <v>115</v>
      </c>
      <c r="B492" t="s">
        <v>841</v>
      </c>
      <c r="C492">
        <v>2006</v>
      </c>
      <c r="D492" t="s">
        <v>16</v>
      </c>
      <c r="E492" t="s">
        <v>834</v>
      </c>
      <c r="F492" t="s">
        <v>28</v>
      </c>
      <c r="G492" t="s">
        <v>49</v>
      </c>
      <c r="H492" t="s">
        <v>29</v>
      </c>
      <c r="I492" t="s">
        <v>163</v>
      </c>
      <c r="J492" t="str">
        <f>I492&amp;" "&amp;"J/O"</f>
        <v>U16M -50kg J/O</v>
      </c>
      <c r="K492" t="s">
        <v>164</v>
      </c>
      <c r="L492" t="s">
        <v>32</v>
      </c>
      <c r="M492">
        <v>1</v>
      </c>
      <c r="N492" t="s">
        <v>165</v>
      </c>
    </row>
    <row r="493" spans="1:15" x14ac:dyDescent="0.25">
      <c r="A493" t="s">
        <v>1055</v>
      </c>
      <c r="B493" t="s">
        <v>775</v>
      </c>
      <c r="C493">
        <v>2006</v>
      </c>
      <c r="D493" t="s">
        <v>16</v>
      </c>
      <c r="E493" t="s">
        <v>1034</v>
      </c>
      <c r="F493" t="s">
        <v>28</v>
      </c>
      <c r="G493" t="s">
        <v>110</v>
      </c>
      <c r="H493" t="s">
        <v>29</v>
      </c>
      <c r="I493" t="s">
        <v>163</v>
      </c>
      <c r="J493" t="str">
        <f>I493&amp;" "&amp;"V+"</f>
        <v>U16M -50kg V+</v>
      </c>
      <c r="K493" t="s">
        <v>164</v>
      </c>
      <c r="L493" t="s">
        <v>32</v>
      </c>
      <c r="M493">
        <v>1</v>
      </c>
      <c r="N493" t="s">
        <v>165</v>
      </c>
    </row>
    <row r="494" spans="1:15" x14ac:dyDescent="0.25">
      <c r="A494" t="s">
        <v>255</v>
      </c>
      <c r="B494" t="s">
        <v>1206</v>
      </c>
      <c r="C494">
        <v>2005</v>
      </c>
      <c r="D494" t="s">
        <v>16</v>
      </c>
      <c r="E494" t="s">
        <v>43</v>
      </c>
      <c r="F494" t="s">
        <v>28</v>
      </c>
      <c r="G494" t="s">
        <v>110</v>
      </c>
      <c r="H494" t="s">
        <v>29</v>
      </c>
      <c r="I494" t="s">
        <v>163</v>
      </c>
      <c r="J494" t="str">
        <f>I494&amp;" "&amp;"V+"</f>
        <v>U16M -50kg V+</v>
      </c>
      <c r="K494" t="s">
        <v>164</v>
      </c>
      <c r="L494" t="s">
        <v>32</v>
      </c>
      <c r="M494">
        <v>1</v>
      </c>
      <c r="N494" t="s">
        <v>165</v>
      </c>
    </row>
    <row r="495" spans="1:15" x14ac:dyDescent="0.25">
      <c r="A495" t="s">
        <v>1266</v>
      </c>
      <c r="B495" t="s">
        <v>1265</v>
      </c>
      <c r="C495">
        <v>2005</v>
      </c>
      <c r="D495" t="s">
        <v>16</v>
      </c>
      <c r="E495" t="s">
        <v>27</v>
      </c>
      <c r="F495" t="s">
        <v>28</v>
      </c>
      <c r="G495" t="s">
        <v>25</v>
      </c>
      <c r="H495" t="s">
        <v>29</v>
      </c>
      <c r="I495" t="s">
        <v>163</v>
      </c>
      <c r="J495" t="str">
        <f>I495&amp;" "&amp;"V+"</f>
        <v>U16M -50kg V+</v>
      </c>
      <c r="K495" t="s">
        <v>1267</v>
      </c>
      <c r="L495" t="s">
        <v>32</v>
      </c>
      <c r="M495">
        <v>2</v>
      </c>
      <c r="N495" t="s">
        <v>165</v>
      </c>
    </row>
    <row r="496" spans="1:15" x14ac:dyDescent="0.25">
      <c r="A496" t="s">
        <v>340</v>
      </c>
      <c r="B496" t="s">
        <v>242</v>
      </c>
      <c r="C496">
        <v>2006</v>
      </c>
      <c r="D496" t="s">
        <v>16</v>
      </c>
      <c r="E496" t="s">
        <v>368</v>
      </c>
      <c r="F496" t="s">
        <v>28</v>
      </c>
      <c r="G496" t="s">
        <v>25</v>
      </c>
      <c r="H496" t="s">
        <v>29</v>
      </c>
      <c r="I496" t="s">
        <v>163</v>
      </c>
      <c r="J496" t="str">
        <f>I496&amp;" "&amp;"V+"</f>
        <v>U16M -50kg V+</v>
      </c>
      <c r="K496" t="s">
        <v>164</v>
      </c>
      <c r="L496" t="s">
        <v>32</v>
      </c>
      <c r="M496">
        <v>1</v>
      </c>
      <c r="N496" t="s">
        <v>165</v>
      </c>
    </row>
    <row r="497" spans="1:14" x14ac:dyDescent="0.25">
      <c r="A497" t="s">
        <v>1325</v>
      </c>
      <c r="B497" t="s">
        <v>1406</v>
      </c>
      <c r="C497">
        <v>2006</v>
      </c>
      <c r="D497" t="s">
        <v>16</v>
      </c>
      <c r="E497" t="s">
        <v>1400</v>
      </c>
      <c r="F497" t="s">
        <v>28</v>
      </c>
      <c r="G497" t="s">
        <v>25</v>
      </c>
      <c r="H497" t="s">
        <v>29</v>
      </c>
      <c r="I497" t="s">
        <v>163</v>
      </c>
      <c r="J497" t="str">
        <f>I497&amp;" "&amp;"V+"</f>
        <v>U16M -50kg V+</v>
      </c>
      <c r="K497" t="s">
        <v>1407</v>
      </c>
      <c r="L497" t="s">
        <v>32</v>
      </c>
      <c r="M497">
        <v>1</v>
      </c>
      <c r="N497" t="s">
        <v>165</v>
      </c>
    </row>
    <row r="498" spans="1:14" x14ac:dyDescent="0.25">
      <c r="A498" t="s">
        <v>369</v>
      </c>
      <c r="B498" t="s">
        <v>994</v>
      </c>
      <c r="C498">
        <v>2006</v>
      </c>
      <c r="D498" t="s">
        <v>16</v>
      </c>
      <c r="E498" t="s">
        <v>332</v>
      </c>
      <c r="F498" t="s">
        <v>28</v>
      </c>
      <c r="G498" t="s">
        <v>456</v>
      </c>
      <c r="H498" t="s">
        <v>29</v>
      </c>
      <c r="I498" t="s">
        <v>163</v>
      </c>
      <c r="J498" t="str">
        <f>I498&amp;" "&amp;"V+"</f>
        <v>U16M -50kg V+</v>
      </c>
      <c r="K498" t="s">
        <v>164</v>
      </c>
      <c r="L498" t="s">
        <v>32</v>
      </c>
      <c r="M498">
        <v>1</v>
      </c>
      <c r="N498" t="s">
        <v>165</v>
      </c>
    </row>
    <row r="499" spans="1:14" x14ac:dyDescent="0.25">
      <c r="A499" t="s">
        <v>185</v>
      </c>
      <c r="B499" t="s">
        <v>186</v>
      </c>
      <c r="C499">
        <v>2005</v>
      </c>
      <c r="D499" t="s">
        <v>16</v>
      </c>
      <c r="E499" t="s">
        <v>174</v>
      </c>
      <c r="F499" t="s">
        <v>28</v>
      </c>
      <c r="G499" t="s">
        <v>15</v>
      </c>
      <c r="H499" t="s">
        <v>29</v>
      </c>
      <c r="I499" t="s">
        <v>163</v>
      </c>
      <c r="J499" t="str">
        <f>I499&amp;" "&amp;"V+"</f>
        <v>U16M -50kg V+</v>
      </c>
      <c r="K499" t="s">
        <v>164</v>
      </c>
      <c r="L499" t="s">
        <v>32</v>
      </c>
      <c r="M499">
        <v>1</v>
      </c>
      <c r="N499" t="s">
        <v>165</v>
      </c>
    </row>
    <row r="500" spans="1:14" x14ac:dyDescent="0.25">
      <c r="A500" t="s">
        <v>454</v>
      </c>
      <c r="B500" t="s">
        <v>1466</v>
      </c>
      <c r="C500">
        <v>2005</v>
      </c>
      <c r="D500" t="s">
        <v>16</v>
      </c>
      <c r="E500" t="s">
        <v>325</v>
      </c>
      <c r="F500" t="s">
        <v>28</v>
      </c>
      <c r="G500" t="s">
        <v>15</v>
      </c>
      <c r="H500" t="s">
        <v>29</v>
      </c>
      <c r="I500" t="s">
        <v>163</v>
      </c>
      <c r="J500" t="str">
        <f>I500&amp;" "&amp;"V+"</f>
        <v>U16M -50kg V+</v>
      </c>
      <c r="K500" t="s">
        <v>1407</v>
      </c>
      <c r="L500" t="s">
        <v>32</v>
      </c>
      <c r="M500">
        <v>1</v>
      </c>
      <c r="N500" t="s">
        <v>165</v>
      </c>
    </row>
    <row r="501" spans="1:14" x14ac:dyDescent="0.25">
      <c r="A501" t="s">
        <v>178</v>
      </c>
      <c r="B501" t="s">
        <v>179</v>
      </c>
      <c r="C501">
        <v>2005</v>
      </c>
      <c r="D501" t="s">
        <v>16</v>
      </c>
      <c r="E501" t="s">
        <v>73</v>
      </c>
      <c r="F501" t="s">
        <v>28</v>
      </c>
      <c r="G501" t="s">
        <v>15</v>
      </c>
      <c r="H501" t="s">
        <v>29</v>
      </c>
      <c r="I501" t="s">
        <v>163</v>
      </c>
      <c r="J501" t="str">
        <f>I501&amp;" "&amp;"V+"</f>
        <v>U16M -50kg V+</v>
      </c>
      <c r="K501" t="s">
        <v>164</v>
      </c>
      <c r="L501" t="s">
        <v>32</v>
      </c>
      <c r="M501">
        <v>1</v>
      </c>
      <c r="N501" t="s">
        <v>165</v>
      </c>
    </row>
    <row r="502" spans="1:14" x14ac:dyDescent="0.25">
      <c r="A502" t="s">
        <v>817</v>
      </c>
      <c r="B502" t="s">
        <v>739</v>
      </c>
      <c r="C502">
        <v>2005</v>
      </c>
      <c r="D502" t="s">
        <v>16</v>
      </c>
      <c r="E502" t="s">
        <v>818</v>
      </c>
      <c r="F502" t="s">
        <v>28</v>
      </c>
      <c r="G502" t="s">
        <v>15</v>
      </c>
      <c r="H502" t="s">
        <v>29</v>
      </c>
      <c r="I502" t="s">
        <v>163</v>
      </c>
      <c r="J502" t="str">
        <f>I502&amp;" "&amp;"V+"</f>
        <v>U16M -50kg V+</v>
      </c>
      <c r="K502" t="s">
        <v>164</v>
      </c>
      <c r="L502" t="s">
        <v>32</v>
      </c>
      <c r="M502">
        <v>1</v>
      </c>
      <c r="N502" t="s">
        <v>165</v>
      </c>
    </row>
    <row r="503" spans="1:14" x14ac:dyDescent="0.25">
      <c r="A503" t="s">
        <v>1293</v>
      </c>
      <c r="B503" t="s">
        <v>1294</v>
      </c>
      <c r="C503">
        <v>2006</v>
      </c>
      <c r="D503" t="s">
        <v>16</v>
      </c>
      <c r="E503" t="s">
        <v>260</v>
      </c>
      <c r="F503" t="s">
        <v>28</v>
      </c>
      <c r="G503" t="s">
        <v>15</v>
      </c>
      <c r="H503" t="s">
        <v>29</v>
      </c>
      <c r="I503" t="s">
        <v>163</v>
      </c>
      <c r="J503" t="str">
        <f>I503&amp;" "&amp;"V+"</f>
        <v>U16M -50kg V+</v>
      </c>
      <c r="K503" t="s">
        <v>164</v>
      </c>
      <c r="L503" t="s">
        <v>32</v>
      </c>
      <c r="M503">
        <v>1</v>
      </c>
      <c r="N503" t="s">
        <v>165</v>
      </c>
    </row>
    <row r="504" spans="1:14" x14ac:dyDescent="0.25">
      <c r="A504" t="s">
        <v>36</v>
      </c>
      <c r="B504" t="s">
        <v>162</v>
      </c>
      <c r="C504">
        <v>2006</v>
      </c>
      <c r="D504" t="s">
        <v>16</v>
      </c>
      <c r="E504" t="s">
        <v>43</v>
      </c>
      <c r="F504" t="s">
        <v>28</v>
      </c>
      <c r="G504" t="s">
        <v>15</v>
      </c>
      <c r="H504" t="s">
        <v>29</v>
      </c>
      <c r="I504" t="s">
        <v>163</v>
      </c>
      <c r="J504" t="str">
        <f>I504&amp;" "&amp;"V+"</f>
        <v>U16M -50kg V+</v>
      </c>
      <c r="K504" t="s">
        <v>164</v>
      </c>
      <c r="L504" t="s">
        <v>32</v>
      </c>
      <c r="M504">
        <v>1</v>
      </c>
      <c r="N504" t="s">
        <v>165</v>
      </c>
    </row>
    <row r="505" spans="1:14" x14ac:dyDescent="0.25">
      <c r="A505" t="s">
        <v>116</v>
      </c>
      <c r="B505" t="s">
        <v>286</v>
      </c>
      <c r="C505">
        <v>2006</v>
      </c>
      <c r="D505" t="s">
        <v>16</v>
      </c>
      <c r="E505" t="s">
        <v>73</v>
      </c>
      <c r="F505" t="s">
        <v>28</v>
      </c>
      <c r="G505" t="s">
        <v>42</v>
      </c>
      <c r="H505" t="s">
        <v>29</v>
      </c>
      <c r="I505" t="s">
        <v>163</v>
      </c>
      <c r="J505" t="str">
        <f>I505&amp;" "&amp;"V+"</f>
        <v>U16M -50kg V+</v>
      </c>
      <c r="K505" t="s">
        <v>164</v>
      </c>
      <c r="L505" t="s">
        <v>32</v>
      </c>
      <c r="M505">
        <v>1</v>
      </c>
      <c r="N505" t="s">
        <v>165</v>
      </c>
    </row>
    <row r="506" spans="1:14" x14ac:dyDescent="0.25">
      <c r="A506" t="s">
        <v>764</v>
      </c>
      <c r="B506" t="s">
        <v>763</v>
      </c>
      <c r="C506">
        <v>2006</v>
      </c>
      <c r="D506" t="s">
        <v>16</v>
      </c>
      <c r="E506" t="s">
        <v>332</v>
      </c>
      <c r="F506" t="s">
        <v>28</v>
      </c>
      <c r="G506" t="s">
        <v>42</v>
      </c>
      <c r="H506" t="s">
        <v>29</v>
      </c>
      <c r="I506" t="s">
        <v>163</v>
      </c>
      <c r="J506" t="str">
        <f>I506&amp;" "&amp;"V+"</f>
        <v>U16M -50kg V+</v>
      </c>
      <c r="K506" t="s">
        <v>164</v>
      </c>
      <c r="L506" t="s">
        <v>32</v>
      </c>
      <c r="M506">
        <v>1</v>
      </c>
      <c r="N506" t="s">
        <v>165</v>
      </c>
    </row>
    <row r="507" spans="1:14" x14ac:dyDescent="0.25">
      <c r="A507" t="s">
        <v>711</v>
      </c>
      <c r="B507" t="s">
        <v>712</v>
      </c>
      <c r="C507">
        <v>2005</v>
      </c>
      <c r="D507" t="s">
        <v>16</v>
      </c>
      <c r="E507" t="s">
        <v>387</v>
      </c>
      <c r="F507" t="s">
        <v>28</v>
      </c>
      <c r="G507" t="s">
        <v>113</v>
      </c>
      <c r="H507" t="s">
        <v>29</v>
      </c>
      <c r="I507" t="s">
        <v>127</v>
      </c>
      <c r="J507" t="str">
        <f>I507&amp;" "&amp;"J/O"</f>
        <v>U16M -55kg J/O</v>
      </c>
      <c r="K507" t="s">
        <v>128</v>
      </c>
      <c r="L507" t="s">
        <v>32</v>
      </c>
      <c r="M507">
        <v>1</v>
      </c>
      <c r="N507" t="s">
        <v>129</v>
      </c>
    </row>
    <row r="508" spans="1:14" x14ac:dyDescent="0.25">
      <c r="A508" t="s">
        <v>1346</v>
      </c>
      <c r="B508" t="s">
        <v>1347</v>
      </c>
      <c r="C508">
        <v>2005</v>
      </c>
      <c r="D508" t="s">
        <v>16</v>
      </c>
      <c r="E508" t="s">
        <v>263</v>
      </c>
      <c r="F508" t="s">
        <v>28</v>
      </c>
      <c r="G508" t="s">
        <v>113</v>
      </c>
      <c r="H508" t="s">
        <v>29</v>
      </c>
      <c r="I508" t="s">
        <v>127</v>
      </c>
      <c r="J508" t="str">
        <f>I508&amp;" "&amp;"J/O"</f>
        <v>U16M -55kg J/O</v>
      </c>
      <c r="K508" t="s">
        <v>128</v>
      </c>
      <c r="L508" t="s">
        <v>32</v>
      </c>
      <c r="M508">
        <v>1</v>
      </c>
      <c r="N508" t="s">
        <v>129</v>
      </c>
    </row>
    <row r="509" spans="1:14" x14ac:dyDescent="0.25">
      <c r="A509" t="s">
        <v>449</v>
      </c>
      <c r="B509" t="s">
        <v>450</v>
      </c>
      <c r="C509">
        <v>2006</v>
      </c>
      <c r="D509" t="s">
        <v>16</v>
      </c>
      <c r="E509" t="s">
        <v>174</v>
      </c>
      <c r="F509" t="s">
        <v>28</v>
      </c>
      <c r="G509" t="s">
        <v>113</v>
      </c>
      <c r="H509" t="s">
        <v>29</v>
      </c>
      <c r="I509" t="s">
        <v>127</v>
      </c>
      <c r="J509" t="str">
        <f>I509&amp;" "&amp;"J/O"</f>
        <v>U16M -55kg J/O</v>
      </c>
      <c r="K509" t="s">
        <v>128</v>
      </c>
      <c r="L509" t="s">
        <v>32</v>
      </c>
      <c r="M509">
        <v>1</v>
      </c>
      <c r="N509" t="s">
        <v>129</v>
      </c>
    </row>
    <row r="510" spans="1:14" x14ac:dyDescent="0.25">
      <c r="A510" t="s">
        <v>226</v>
      </c>
      <c r="B510" t="s">
        <v>227</v>
      </c>
      <c r="C510">
        <v>2006</v>
      </c>
      <c r="D510" t="s">
        <v>16</v>
      </c>
      <c r="E510" t="s">
        <v>210</v>
      </c>
      <c r="F510" t="s">
        <v>28</v>
      </c>
      <c r="G510" t="s">
        <v>95</v>
      </c>
      <c r="H510" t="s">
        <v>29</v>
      </c>
      <c r="I510" t="s">
        <v>127</v>
      </c>
      <c r="J510" t="str">
        <f>I510&amp;" "&amp;"J/O"</f>
        <v>U16M -55kg J/O</v>
      </c>
      <c r="K510" t="s">
        <v>128</v>
      </c>
      <c r="L510" t="s">
        <v>32</v>
      </c>
      <c r="M510">
        <v>1</v>
      </c>
      <c r="N510" t="s">
        <v>129</v>
      </c>
    </row>
    <row r="511" spans="1:14" x14ac:dyDescent="0.25">
      <c r="A511" t="s">
        <v>1321</v>
      </c>
      <c r="B511" t="s">
        <v>1322</v>
      </c>
      <c r="C511">
        <v>2005</v>
      </c>
      <c r="D511" t="s">
        <v>16</v>
      </c>
      <c r="E511" t="s">
        <v>39</v>
      </c>
      <c r="F511" t="s">
        <v>28</v>
      </c>
      <c r="G511" t="s">
        <v>49</v>
      </c>
      <c r="H511" t="s">
        <v>29</v>
      </c>
      <c r="I511" t="s">
        <v>127</v>
      </c>
      <c r="J511" t="str">
        <f>I511&amp;" "&amp;"J/O"</f>
        <v>U16M -55kg J/O</v>
      </c>
      <c r="K511" t="s">
        <v>128</v>
      </c>
      <c r="L511" t="s">
        <v>32</v>
      </c>
      <c r="M511">
        <v>1</v>
      </c>
      <c r="N511" t="s">
        <v>129</v>
      </c>
    </row>
    <row r="512" spans="1:14" x14ac:dyDescent="0.25">
      <c r="A512" t="s">
        <v>255</v>
      </c>
      <c r="B512" t="s">
        <v>256</v>
      </c>
      <c r="C512">
        <v>2006</v>
      </c>
      <c r="D512" t="s">
        <v>16</v>
      </c>
      <c r="E512" t="s">
        <v>174</v>
      </c>
      <c r="F512" t="s">
        <v>28</v>
      </c>
      <c r="G512" t="s">
        <v>38</v>
      </c>
      <c r="H512" t="s">
        <v>29</v>
      </c>
      <c r="I512" t="s">
        <v>127</v>
      </c>
      <c r="J512" t="str">
        <f>I512&amp;" "&amp;"J/O"</f>
        <v>U16M -55kg J/O</v>
      </c>
      <c r="K512" t="s">
        <v>128</v>
      </c>
      <c r="L512" t="s">
        <v>32</v>
      </c>
      <c r="M512">
        <v>1</v>
      </c>
      <c r="N512" t="s">
        <v>129</v>
      </c>
    </row>
    <row r="513" spans="1:14" x14ac:dyDescent="0.25">
      <c r="A513" t="s">
        <v>588</v>
      </c>
      <c r="B513" t="s">
        <v>587</v>
      </c>
      <c r="C513">
        <v>2006</v>
      </c>
      <c r="D513" t="s">
        <v>16</v>
      </c>
      <c r="E513" t="s">
        <v>43</v>
      </c>
      <c r="F513" t="s">
        <v>28</v>
      </c>
      <c r="G513" t="s">
        <v>25</v>
      </c>
      <c r="H513" t="s">
        <v>29</v>
      </c>
      <c r="I513" t="s">
        <v>127</v>
      </c>
      <c r="J513" t="str">
        <f>I513&amp;" "&amp;"V+"</f>
        <v>U16M -55kg V+</v>
      </c>
      <c r="K513" t="s">
        <v>128</v>
      </c>
      <c r="L513" t="s">
        <v>32</v>
      </c>
      <c r="M513">
        <v>1</v>
      </c>
      <c r="N513" t="s">
        <v>129</v>
      </c>
    </row>
    <row r="514" spans="1:14" x14ac:dyDescent="0.25">
      <c r="A514" t="s">
        <v>1303</v>
      </c>
      <c r="B514" t="s">
        <v>1299</v>
      </c>
      <c r="C514">
        <v>2006</v>
      </c>
      <c r="D514" t="s">
        <v>16</v>
      </c>
      <c r="E514" t="s">
        <v>1300</v>
      </c>
      <c r="F514" t="s">
        <v>28</v>
      </c>
      <c r="G514" t="s">
        <v>25</v>
      </c>
      <c r="H514" t="s">
        <v>29</v>
      </c>
      <c r="I514" t="s">
        <v>127</v>
      </c>
      <c r="J514" t="str">
        <f>I514&amp;" "&amp;"V+"</f>
        <v>U16M -55kg V+</v>
      </c>
      <c r="K514" t="s">
        <v>128</v>
      </c>
      <c r="L514" t="s">
        <v>32</v>
      </c>
      <c r="M514">
        <v>1</v>
      </c>
      <c r="N514" t="s">
        <v>129</v>
      </c>
    </row>
    <row r="515" spans="1:14" x14ac:dyDescent="0.25">
      <c r="A515" t="s">
        <v>571</v>
      </c>
      <c r="B515" t="s">
        <v>572</v>
      </c>
      <c r="C515">
        <v>2006</v>
      </c>
      <c r="D515" t="s">
        <v>16</v>
      </c>
      <c r="E515" t="s">
        <v>285</v>
      </c>
      <c r="F515" t="s">
        <v>28</v>
      </c>
      <c r="G515" t="s">
        <v>25</v>
      </c>
      <c r="H515" t="s">
        <v>29</v>
      </c>
      <c r="I515" t="s">
        <v>127</v>
      </c>
      <c r="J515" t="str">
        <f>I515&amp;" "&amp;"V+"</f>
        <v>U16M -55kg V+</v>
      </c>
      <c r="K515" t="s">
        <v>128</v>
      </c>
      <c r="L515" t="s">
        <v>32</v>
      </c>
      <c r="M515">
        <v>1</v>
      </c>
      <c r="N515" t="s">
        <v>129</v>
      </c>
    </row>
    <row r="516" spans="1:14" x14ac:dyDescent="0.25">
      <c r="A516" t="s">
        <v>567</v>
      </c>
      <c r="B516" t="s">
        <v>601</v>
      </c>
      <c r="C516">
        <v>2005</v>
      </c>
      <c r="D516" t="s">
        <v>16</v>
      </c>
      <c r="E516" t="s">
        <v>263</v>
      </c>
      <c r="F516" t="s">
        <v>28</v>
      </c>
      <c r="G516" t="s">
        <v>25</v>
      </c>
      <c r="H516" t="s">
        <v>29</v>
      </c>
      <c r="I516" t="s">
        <v>127</v>
      </c>
      <c r="J516" t="str">
        <f>I516&amp;" "&amp;"V+"</f>
        <v>U16M -55kg V+</v>
      </c>
      <c r="K516" t="s">
        <v>602</v>
      </c>
      <c r="L516" t="s">
        <v>32</v>
      </c>
      <c r="M516">
        <v>2</v>
      </c>
      <c r="N516" t="s">
        <v>129</v>
      </c>
    </row>
    <row r="517" spans="1:14" x14ac:dyDescent="0.25">
      <c r="A517" t="s">
        <v>885</v>
      </c>
      <c r="B517" t="s">
        <v>886</v>
      </c>
      <c r="C517">
        <v>2005</v>
      </c>
      <c r="D517" t="s">
        <v>16</v>
      </c>
      <c r="E517" t="s">
        <v>874</v>
      </c>
      <c r="F517" t="s">
        <v>28</v>
      </c>
      <c r="G517" t="s">
        <v>456</v>
      </c>
      <c r="H517" t="s">
        <v>29</v>
      </c>
      <c r="I517" t="s">
        <v>127</v>
      </c>
      <c r="J517" t="str">
        <f>I517&amp;" "&amp;"V+"</f>
        <v>U16M -55kg V+</v>
      </c>
      <c r="K517" t="s">
        <v>128</v>
      </c>
      <c r="L517" t="s">
        <v>32</v>
      </c>
      <c r="M517">
        <v>1</v>
      </c>
      <c r="N517" t="s">
        <v>129</v>
      </c>
    </row>
    <row r="518" spans="1:14" x14ac:dyDescent="0.25">
      <c r="A518" t="s">
        <v>784</v>
      </c>
      <c r="B518" t="s">
        <v>785</v>
      </c>
      <c r="C518">
        <v>2005</v>
      </c>
      <c r="D518" t="s">
        <v>16</v>
      </c>
      <c r="E518" t="s">
        <v>595</v>
      </c>
      <c r="F518" t="s">
        <v>28</v>
      </c>
      <c r="G518" t="s">
        <v>456</v>
      </c>
      <c r="H518" t="s">
        <v>29</v>
      </c>
      <c r="I518" t="s">
        <v>127</v>
      </c>
      <c r="J518" t="str">
        <f>I518&amp;" "&amp;"V+"</f>
        <v>U16M -55kg V+</v>
      </c>
      <c r="K518" t="s">
        <v>128</v>
      </c>
      <c r="L518" t="s">
        <v>32</v>
      </c>
      <c r="M518">
        <v>1</v>
      </c>
      <c r="N518" t="s">
        <v>129</v>
      </c>
    </row>
    <row r="519" spans="1:14" x14ac:dyDescent="0.25">
      <c r="A519" t="s">
        <v>427</v>
      </c>
      <c r="B519" t="s">
        <v>823</v>
      </c>
      <c r="C519">
        <v>2006</v>
      </c>
      <c r="D519" t="s">
        <v>16</v>
      </c>
      <c r="E519" t="s">
        <v>332</v>
      </c>
      <c r="F519" t="s">
        <v>28</v>
      </c>
      <c r="G519" t="s">
        <v>456</v>
      </c>
      <c r="H519" t="s">
        <v>29</v>
      </c>
      <c r="I519" t="s">
        <v>127</v>
      </c>
      <c r="J519" t="str">
        <f>I519&amp;" "&amp;"V+"</f>
        <v>U16M -55kg V+</v>
      </c>
      <c r="K519" t="s">
        <v>128</v>
      </c>
      <c r="L519" t="s">
        <v>32</v>
      </c>
      <c r="M519">
        <v>1</v>
      </c>
      <c r="N519" t="s">
        <v>129</v>
      </c>
    </row>
    <row r="520" spans="1:14" x14ac:dyDescent="0.25">
      <c r="A520" t="s">
        <v>857</v>
      </c>
      <c r="B520" t="s">
        <v>858</v>
      </c>
      <c r="C520">
        <v>2005</v>
      </c>
      <c r="D520" t="s">
        <v>16</v>
      </c>
      <c r="E520" t="s">
        <v>384</v>
      </c>
      <c r="F520" t="s">
        <v>28</v>
      </c>
      <c r="G520" t="s">
        <v>456</v>
      </c>
      <c r="H520" t="s">
        <v>29</v>
      </c>
      <c r="I520" t="s">
        <v>127</v>
      </c>
      <c r="J520" t="str">
        <f>I520&amp;" "&amp;"V+"</f>
        <v>U16M -55kg V+</v>
      </c>
      <c r="K520" t="s">
        <v>128</v>
      </c>
      <c r="L520" t="s">
        <v>32</v>
      </c>
      <c r="M520">
        <v>1</v>
      </c>
      <c r="N520" t="s">
        <v>129</v>
      </c>
    </row>
    <row r="521" spans="1:14" x14ac:dyDescent="0.25">
      <c r="A521" t="s">
        <v>1436</v>
      </c>
      <c r="B521" t="s">
        <v>959</v>
      </c>
      <c r="C521">
        <v>2005</v>
      </c>
      <c r="D521" t="s">
        <v>16</v>
      </c>
      <c r="E521" t="s">
        <v>132</v>
      </c>
      <c r="F521" t="s">
        <v>133</v>
      </c>
      <c r="G521" t="s">
        <v>456</v>
      </c>
      <c r="H521" t="s">
        <v>134</v>
      </c>
      <c r="I521" t="s">
        <v>127</v>
      </c>
      <c r="J521" t="str">
        <f>I521&amp;" "&amp;"V+"</f>
        <v>U16M -55kg V+</v>
      </c>
      <c r="K521" t="s">
        <v>602</v>
      </c>
      <c r="L521" t="s">
        <v>32</v>
      </c>
      <c r="M521">
        <v>2</v>
      </c>
      <c r="N521" t="s">
        <v>129</v>
      </c>
    </row>
    <row r="522" spans="1:14" x14ac:dyDescent="0.25">
      <c r="A522" t="s">
        <v>488</v>
      </c>
      <c r="B522" t="s">
        <v>489</v>
      </c>
      <c r="C522">
        <v>2005</v>
      </c>
      <c r="D522" t="s">
        <v>16</v>
      </c>
      <c r="E522" t="s">
        <v>27</v>
      </c>
      <c r="F522" t="s">
        <v>28</v>
      </c>
      <c r="G522" t="s">
        <v>15</v>
      </c>
      <c r="H522" t="s">
        <v>29</v>
      </c>
      <c r="I522" t="s">
        <v>127</v>
      </c>
      <c r="J522" t="str">
        <f>I522&amp;" "&amp;"V+"</f>
        <v>U16M -55kg V+</v>
      </c>
      <c r="K522" t="s">
        <v>128</v>
      </c>
      <c r="L522" t="s">
        <v>32</v>
      </c>
      <c r="M522">
        <v>1</v>
      </c>
      <c r="N522" t="s">
        <v>129</v>
      </c>
    </row>
    <row r="523" spans="1:14" x14ac:dyDescent="0.25">
      <c r="A523" t="s">
        <v>1284</v>
      </c>
      <c r="B523" t="s">
        <v>1285</v>
      </c>
      <c r="C523">
        <v>2005</v>
      </c>
      <c r="D523" t="s">
        <v>16</v>
      </c>
      <c r="E523" t="s">
        <v>1012</v>
      </c>
      <c r="F523" t="s">
        <v>28</v>
      </c>
      <c r="G523" t="s">
        <v>15</v>
      </c>
      <c r="H523" t="s">
        <v>29</v>
      </c>
      <c r="I523" t="s">
        <v>127</v>
      </c>
      <c r="J523" t="str">
        <f>I523&amp;" "&amp;"V+"</f>
        <v>U16M -55kg V+</v>
      </c>
      <c r="K523" t="s">
        <v>128</v>
      </c>
      <c r="L523" t="s">
        <v>32</v>
      </c>
      <c r="M523">
        <v>1</v>
      </c>
      <c r="N523" t="s">
        <v>129</v>
      </c>
    </row>
    <row r="524" spans="1:14" x14ac:dyDescent="0.25">
      <c r="A524" t="s">
        <v>355</v>
      </c>
      <c r="B524" t="s">
        <v>356</v>
      </c>
      <c r="C524">
        <v>2005</v>
      </c>
      <c r="D524" t="s">
        <v>16</v>
      </c>
      <c r="E524" t="s">
        <v>342</v>
      </c>
      <c r="F524" t="s">
        <v>28</v>
      </c>
      <c r="G524" t="s">
        <v>15</v>
      </c>
      <c r="H524" t="s">
        <v>29</v>
      </c>
      <c r="I524" t="s">
        <v>127</v>
      </c>
      <c r="J524" t="str">
        <f>I524&amp;" "&amp;"V+"</f>
        <v>U16M -55kg V+</v>
      </c>
      <c r="K524" t="s">
        <v>128</v>
      </c>
      <c r="L524" t="s">
        <v>32</v>
      </c>
      <c r="M524">
        <v>1</v>
      </c>
      <c r="N524" t="s">
        <v>129</v>
      </c>
    </row>
    <row r="525" spans="1:14" x14ac:dyDescent="0.25">
      <c r="A525" t="s">
        <v>485</v>
      </c>
      <c r="B525" t="s">
        <v>1091</v>
      </c>
      <c r="C525">
        <v>2005</v>
      </c>
      <c r="D525" t="s">
        <v>16</v>
      </c>
      <c r="E525" t="s">
        <v>118</v>
      </c>
      <c r="F525" t="s">
        <v>28</v>
      </c>
      <c r="G525" t="s">
        <v>15</v>
      </c>
      <c r="H525" t="s">
        <v>29</v>
      </c>
      <c r="I525" t="s">
        <v>127</v>
      </c>
      <c r="J525" t="str">
        <f>I525&amp;" "&amp;"V+"</f>
        <v>U16M -55kg V+</v>
      </c>
      <c r="K525" t="s">
        <v>128</v>
      </c>
      <c r="L525" t="s">
        <v>32</v>
      </c>
      <c r="M525">
        <v>1</v>
      </c>
      <c r="N525" t="s">
        <v>129</v>
      </c>
    </row>
    <row r="526" spans="1:14" x14ac:dyDescent="0.25">
      <c r="A526" t="s">
        <v>649</v>
      </c>
      <c r="B526" t="s">
        <v>650</v>
      </c>
      <c r="C526">
        <v>2006</v>
      </c>
      <c r="D526" t="s">
        <v>16</v>
      </c>
      <c r="E526" t="s">
        <v>39</v>
      </c>
      <c r="F526" t="s">
        <v>28</v>
      </c>
      <c r="G526" t="s">
        <v>15</v>
      </c>
      <c r="H526" t="s">
        <v>29</v>
      </c>
      <c r="I526" t="s">
        <v>127</v>
      </c>
      <c r="J526" t="str">
        <f>I526&amp;" "&amp;"V+"</f>
        <v>U16M -55kg V+</v>
      </c>
      <c r="K526" t="s">
        <v>128</v>
      </c>
      <c r="L526" t="s">
        <v>32</v>
      </c>
      <c r="M526">
        <v>1</v>
      </c>
      <c r="N526" t="s">
        <v>129</v>
      </c>
    </row>
    <row r="527" spans="1:14" x14ac:dyDescent="0.25">
      <c r="A527" t="s">
        <v>55</v>
      </c>
      <c r="B527" t="s">
        <v>201</v>
      </c>
      <c r="C527">
        <v>2005</v>
      </c>
      <c r="D527" t="s">
        <v>16</v>
      </c>
      <c r="E527" t="s">
        <v>174</v>
      </c>
      <c r="F527" t="s">
        <v>28</v>
      </c>
      <c r="G527" t="s">
        <v>15</v>
      </c>
      <c r="H527" t="s">
        <v>29</v>
      </c>
      <c r="I527" t="s">
        <v>127</v>
      </c>
      <c r="J527" t="str">
        <f>I527&amp;" "&amp;"V+"</f>
        <v>U16M -55kg V+</v>
      </c>
      <c r="K527" t="s">
        <v>128</v>
      </c>
      <c r="L527" t="s">
        <v>32</v>
      </c>
      <c r="M527">
        <v>1</v>
      </c>
      <c r="N527" t="s">
        <v>129</v>
      </c>
    </row>
    <row r="528" spans="1:14" x14ac:dyDescent="0.25">
      <c r="A528" t="s">
        <v>125</v>
      </c>
      <c r="B528" t="s">
        <v>126</v>
      </c>
      <c r="C528">
        <v>2006</v>
      </c>
      <c r="D528" t="s">
        <v>16</v>
      </c>
      <c r="E528" t="s">
        <v>121</v>
      </c>
      <c r="F528" t="s">
        <v>28</v>
      </c>
      <c r="G528" t="s">
        <v>15</v>
      </c>
      <c r="H528" t="s">
        <v>29</v>
      </c>
      <c r="I528" t="s">
        <v>127</v>
      </c>
      <c r="J528" t="str">
        <f>I528&amp;" "&amp;"V+"</f>
        <v>U16M -55kg V+</v>
      </c>
      <c r="K528" t="s">
        <v>128</v>
      </c>
      <c r="L528" t="s">
        <v>32</v>
      </c>
      <c r="M528">
        <v>1</v>
      </c>
      <c r="N528" t="s">
        <v>129</v>
      </c>
    </row>
    <row r="529" spans="1:15" x14ac:dyDescent="0.25">
      <c r="A529" t="s">
        <v>197</v>
      </c>
      <c r="B529" t="s">
        <v>951</v>
      </c>
      <c r="C529">
        <v>2006</v>
      </c>
      <c r="D529" t="s">
        <v>16</v>
      </c>
      <c r="E529" t="s">
        <v>922</v>
      </c>
      <c r="F529" t="s">
        <v>28</v>
      </c>
      <c r="G529" t="s">
        <v>15</v>
      </c>
      <c r="H529" t="s">
        <v>29</v>
      </c>
      <c r="I529" t="s">
        <v>127</v>
      </c>
      <c r="J529" t="str">
        <f>I529&amp;" "&amp;"V+"</f>
        <v>U16M -55kg V+</v>
      </c>
      <c r="K529" t="s">
        <v>128</v>
      </c>
      <c r="L529" t="s">
        <v>32</v>
      </c>
      <c r="M529">
        <v>1</v>
      </c>
      <c r="N529" t="s">
        <v>129</v>
      </c>
    </row>
    <row r="530" spans="1:15" x14ac:dyDescent="0.25">
      <c r="A530" t="s">
        <v>108</v>
      </c>
      <c r="B530" t="s">
        <v>883</v>
      </c>
      <c r="C530">
        <v>2006</v>
      </c>
      <c r="D530" t="s">
        <v>16</v>
      </c>
      <c r="E530" t="s">
        <v>874</v>
      </c>
      <c r="F530" t="s">
        <v>28</v>
      </c>
      <c r="G530" t="s">
        <v>42</v>
      </c>
      <c r="H530" t="s">
        <v>29</v>
      </c>
      <c r="I530" t="s">
        <v>127</v>
      </c>
      <c r="J530" t="str">
        <f>I530&amp;" "&amp;"V+"</f>
        <v>U16M -55kg V+</v>
      </c>
      <c r="K530" t="s">
        <v>128</v>
      </c>
      <c r="L530" t="s">
        <v>32</v>
      </c>
      <c r="M530">
        <v>1</v>
      </c>
      <c r="N530" t="s">
        <v>129</v>
      </c>
    </row>
    <row r="531" spans="1:15" x14ac:dyDescent="0.25">
      <c r="A531" t="s">
        <v>748</v>
      </c>
      <c r="B531" t="s">
        <v>749</v>
      </c>
      <c r="C531">
        <v>2005</v>
      </c>
      <c r="D531" t="s">
        <v>16</v>
      </c>
      <c r="E531" t="s">
        <v>73</v>
      </c>
      <c r="F531" t="s">
        <v>28</v>
      </c>
      <c r="G531" t="s">
        <v>42</v>
      </c>
      <c r="H531" t="s">
        <v>29</v>
      </c>
      <c r="I531" t="s">
        <v>127</v>
      </c>
      <c r="J531" t="str">
        <f>I531&amp;" "&amp;"V+"</f>
        <v>U16M -55kg V+</v>
      </c>
      <c r="K531" t="s">
        <v>128</v>
      </c>
      <c r="L531" t="s">
        <v>32</v>
      </c>
      <c r="M531">
        <v>1</v>
      </c>
      <c r="N531" t="s">
        <v>129</v>
      </c>
    </row>
    <row r="532" spans="1:15" x14ac:dyDescent="0.25">
      <c r="A532" t="s">
        <v>226</v>
      </c>
      <c r="B532" t="s">
        <v>482</v>
      </c>
      <c r="C532">
        <v>2006</v>
      </c>
      <c r="D532" t="s">
        <v>16</v>
      </c>
      <c r="E532" t="s">
        <v>73</v>
      </c>
      <c r="F532" t="s">
        <v>28</v>
      </c>
      <c r="G532" t="s">
        <v>42</v>
      </c>
      <c r="H532" t="s">
        <v>29</v>
      </c>
      <c r="I532" t="s">
        <v>127</v>
      </c>
      <c r="J532" t="str">
        <f>I532&amp;" "&amp;"V+"</f>
        <v>U16M -55kg V+</v>
      </c>
      <c r="K532" t="s">
        <v>128</v>
      </c>
      <c r="L532" t="s">
        <v>32</v>
      </c>
      <c r="M532">
        <v>1</v>
      </c>
      <c r="N532" t="s">
        <v>129</v>
      </c>
    </row>
    <row r="533" spans="1:15" x14ac:dyDescent="0.25">
      <c r="A533" t="s">
        <v>379</v>
      </c>
      <c r="B533" t="s">
        <v>695</v>
      </c>
      <c r="C533">
        <v>2005</v>
      </c>
      <c r="D533" t="s">
        <v>16</v>
      </c>
      <c r="E533" t="s">
        <v>73</v>
      </c>
      <c r="F533" t="s">
        <v>28</v>
      </c>
      <c r="G533" t="s">
        <v>95</v>
      </c>
      <c r="H533" t="s">
        <v>29</v>
      </c>
      <c r="I533" t="s">
        <v>62</v>
      </c>
      <c r="J533" t="str">
        <f>I533&amp;" "&amp;"J/O"</f>
        <v>U16M -60kg J/O</v>
      </c>
      <c r="K533" t="s">
        <v>63</v>
      </c>
      <c r="L533" t="s">
        <v>32</v>
      </c>
      <c r="M533">
        <v>1</v>
      </c>
      <c r="N533" t="s">
        <v>64</v>
      </c>
    </row>
    <row r="534" spans="1:15" x14ac:dyDescent="0.25">
      <c r="A534" t="s">
        <v>1204</v>
      </c>
      <c r="B534" t="s">
        <v>1205</v>
      </c>
      <c r="C534">
        <v>2005</v>
      </c>
      <c r="D534" t="s">
        <v>16</v>
      </c>
      <c r="E534" t="s">
        <v>384</v>
      </c>
      <c r="F534" t="s">
        <v>28</v>
      </c>
      <c r="G534" t="s">
        <v>95</v>
      </c>
      <c r="H534" t="s">
        <v>29</v>
      </c>
      <c r="I534" t="s">
        <v>62</v>
      </c>
      <c r="J534" t="str">
        <f>I534&amp;" "&amp;"J/O"</f>
        <v>U16M -60kg J/O</v>
      </c>
      <c r="K534" t="s">
        <v>63</v>
      </c>
      <c r="L534" t="s">
        <v>32</v>
      </c>
      <c r="M534">
        <v>1</v>
      </c>
      <c r="N534" t="s">
        <v>64</v>
      </c>
    </row>
    <row r="535" spans="1:15" x14ac:dyDescent="0.25">
      <c r="A535" t="s">
        <v>803</v>
      </c>
      <c r="B535" t="s">
        <v>1226</v>
      </c>
      <c r="C535">
        <v>2006</v>
      </c>
      <c r="D535" t="s">
        <v>16</v>
      </c>
      <c r="E535" t="s">
        <v>862</v>
      </c>
      <c r="F535" t="s">
        <v>28</v>
      </c>
      <c r="G535" t="s">
        <v>38</v>
      </c>
      <c r="H535" t="s">
        <v>29</v>
      </c>
      <c r="I535" t="s">
        <v>62</v>
      </c>
      <c r="J535" t="str">
        <f>I535&amp;" "&amp;"J/O"</f>
        <v>U16M -60kg J/O</v>
      </c>
      <c r="K535" t="s">
        <v>63</v>
      </c>
      <c r="L535" t="s">
        <v>32</v>
      </c>
      <c r="M535">
        <v>1</v>
      </c>
      <c r="N535" t="s">
        <v>64</v>
      </c>
    </row>
    <row r="536" spans="1:15" x14ac:dyDescent="0.25">
      <c r="A536" t="s">
        <v>258</v>
      </c>
      <c r="B536" t="s">
        <v>830</v>
      </c>
      <c r="C536">
        <v>2005</v>
      </c>
      <c r="D536" t="s">
        <v>16</v>
      </c>
      <c r="E536" t="s">
        <v>43</v>
      </c>
      <c r="F536" t="s">
        <v>28</v>
      </c>
      <c r="G536" t="s">
        <v>110</v>
      </c>
      <c r="H536" t="s">
        <v>29</v>
      </c>
      <c r="I536" t="s">
        <v>62</v>
      </c>
      <c r="J536" t="str">
        <f>I536&amp;" "&amp;"V+"</f>
        <v>U16M -60kg V+</v>
      </c>
      <c r="K536" t="s">
        <v>273</v>
      </c>
      <c r="L536" t="s">
        <v>32</v>
      </c>
      <c r="M536">
        <v>2</v>
      </c>
      <c r="N536" t="s">
        <v>64</v>
      </c>
    </row>
    <row r="537" spans="1:15" x14ac:dyDescent="0.25">
      <c r="A537" t="s">
        <v>108</v>
      </c>
      <c r="B537" t="s">
        <v>109</v>
      </c>
      <c r="C537">
        <v>2005</v>
      </c>
      <c r="D537" t="s">
        <v>16</v>
      </c>
      <c r="E537" t="s">
        <v>50</v>
      </c>
      <c r="F537" t="s">
        <v>28</v>
      </c>
      <c r="G537" t="s">
        <v>110</v>
      </c>
      <c r="H537" t="s">
        <v>29</v>
      </c>
      <c r="I537" t="s">
        <v>62</v>
      </c>
      <c r="J537" t="str">
        <f>I537&amp;" "&amp;"V+"</f>
        <v>U16M -60kg V+</v>
      </c>
      <c r="K537" t="s">
        <v>63</v>
      </c>
      <c r="L537" t="s">
        <v>32</v>
      </c>
      <c r="M537">
        <v>1</v>
      </c>
      <c r="N537" t="s">
        <v>64</v>
      </c>
    </row>
    <row r="538" spans="1:15" x14ac:dyDescent="0.25">
      <c r="A538" t="s">
        <v>272</v>
      </c>
      <c r="B538" t="s">
        <v>162</v>
      </c>
      <c r="C538">
        <v>2005</v>
      </c>
      <c r="D538" t="s">
        <v>16</v>
      </c>
      <c r="E538" t="s">
        <v>27</v>
      </c>
      <c r="F538" t="s">
        <v>28</v>
      </c>
      <c r="G538" t="s">
        <v>110</v>
      </c>
      <c r="H538" t="s">
        <v>29</v>
      </c>
      <c r="I538" t="s">
        <v>62</v>
      </c>
      <c r="J538" t="str">
        <f>I538&amp;" "&amp;"V+"</f>
        <v>U16M -60kg V+</v>
      </c>
      <c r="K538" t="s">
        <v>273</v>
      </c>
      <c r="L538" t="s">
        <v>32</v>
      </c>
      <c r="M538">
        <v>2</v>
      </c>
      <c r="N538" t="s">
        <v>64</v>
      </c>
    </row>
    <row r="539" spans="1:15" x14ac:dyDescent="0.25">
      <c r="A539" t="s">
        <v>388</v>
      </c>
      <c r="B539" t="s">
        <v>1403</v>
      </c>
      <c r="C539">
        <v>2005</v>
      </c>
      <c r="D539" t="s">
        <v>16</v>
      </c>
      <c r="E539" t="s">
        <v>1400</v>
      </c>
      <c r="F539" t="s">
        <v>28</v>
      </c>
      <c r="G539" t="s">
        <v>25</v>
      </c>
      <c r="H539" t="s">
        <v>29</v>
      </c>
      <c r="I539" t="s">
        <v>62</v>
      </c>
      <c r="J539" t="str">
        <f>I539&amp;" "&amp;"V+"</f>
        <v>U16M -60kg V+</v>
      </c>
      <c r="K539" t="s">
        <v>1402</v>
      </c>
      <c r="L539" t="s">
        <v>32</v>
      </c>
      <c r="M539">
        <v>1</v>
      </c>
      <c r="N539" t="s">
        <v>64</v>
      </c>
    </row>
    <row r="540" spans="1:15" x14ac:dyDescent="0.25">
      <c r="A540" t="s">
        <v>1325</v>
      </c>
      <c r="B540" t="s">
        <v>1326</v>
      </c>
      <c r="C540">
        <v>2005</v>
      </c>
      <c r="D540" t="s">
        <v>16</v>
      </c>
      <c r="E540" t="s">
        <v>595</v>
      </c>
      <c r="F540" t="s">
        <v>28</v>
      </c>
      <c r="G540" t="s">
        <v>25</v>
      </c>
      <c r="H540" t="s">
        <v>29</v>
      </c>
      <c r="I540" t="s">
        <v>62</v>
      </c>
      <c r="J540" t="str">
        <f>I540&amp;" "&amp;"V+"</f>
        <v>U16M -60kg V+</v>
      </c>
      <c r="K540" t="s">
        <v>63</v>
      </c>
      <c r="L540" t="s">
        <v>32</v>
      </c>
      <c r="M540">
        <v>1</v>
      </c>
      <c r="N540" t="s">
        <v>64</v>
      </c>
    </row>
    <row r="541" spans="1:15" x14ac:dyDescent="0.25">
      <c r="A541" t="s">
        <v>510</v>
      </c>
      <c r="B541" t="s">
        <v>511</v>
      </c>
      <c r="C541">
        <v>2006</v>
      </c>
      <c r="D541" t="s">
        <v>16</v>
      </c>
      <c r="E541" t="s">
        <v>73</v>
      </c>
      <c r="F541" t="s">
        <v>28</v>
      </c>
      <c r="G541" t="s">
        <v>25</v>
      </c>
      <c r="H541" t="s">
        <v>29</v>
      </c>
      <c r="I541" t="s">
        <v>62</v>
      </c>
      <c r="J541" t="str">
        <f>I541&amp;" "&amp;"V+"</f>
        <v>U16M -60kg V+</v>
      </c>
      <c r="K541" t="s">
        <v>63</v>
      </c>
      <c r="L541" t="s">
        <v>32</v>
      </c>
      <c r="M541">
        <v>1</v>
      </c>
      <c r="N541" t="s">
        <v>64</v>
      </c>
    </row>
    <row r="542" spans="1:15" x14ac:dyDescent="0.25">
      <c r="A542" t="s">
        <v>698</v>
      </c>
      <c r="B542" t="s">
        <v>697</v>
      </c>
      <c r="C542">
        <v>2006</v>
      </c>
      <c r="D542" t="s">
        <v>16</v>
      </c>
      <c r="E542" t="s">
        <v>27</v>
      </c>
      <c r="F542" t="s">
        <v>28</v>
      </c>
      <c r="G542" t="s">
        <v>25</v>
      </c>
      <c r="H542" t="s">
        <v>29</v>
      </c>
      <c r="I542" t="s">
        <v>62</v>
      </c>
      <c r="J542" t="str">
        <f>I542&amp;" "&amp;"V+"</f>
        <v>U16M -60kg V+</v>
      </c>
      <c r="K542" t="s">
        <v>63</v>
      </c>
      <c r="L542" t="s">
        <v>32</v>
      </c>
      <c r="M542">
        <v>1</v>
      </c>
      <c r="N542" t="s">
        <v>64</v>
      </c>
    </row>
    <row r="543" spans="1:15" x14ac:dyDescent="0.25">
      <c r="A543" t="s">
        <v>55</v>
      </c>
      <c r="B543" t="s">
        <v>1207</v>
      </c>
      <c r="C543">
        <v>2006</v>
      </c>
      <c r="D543" t="s">
        <v>16</v>
      </c>
      <c r="E543" t="s">
        <v>43</v>
      </c>
      <c r="F543" t="s">
        <v>28</v>
      </c>
      <c r="G543" t="s">
        <v>25</v>
      </c>
      <c r="H543" t="s">
        <v>29</v>
      </c>
      <c r="I543" t="s">
        <v>62</v>
      </c>
      <c r="J543" t="str">
        <f>I543&amp;" "&amp;"V+"</f>
        <v>U16M -60kg V+</v>
      </c>
      <c r="K543" t="s">
        <v>63</v>
      </c>
      <c r="L543" t="s">
        <v>32</v>
      </c>
      <c r="M543">
        <v>1</v>
      </c>
      <c r="N543" t="s">
        <v>64</v>
      </c>
    </row>
    <row r="544" spans="1:15" x14ac:dyDescent="0.25">
      <c r="A544" s="2" t="s">
        <v>956</v>
      </c>
      <c r="B544" s="2" t="s">
        <v>1401</v>
      </c>
      <c r="C544" s="2">
        <v>2006</v>
      </c>
      <c r="D544" s="2" t="s">
        <v>16</v>
      </c>
      <c r="E544" s="2" t="s">
        <v>1400</v>
      </c>
      <c r="F544" s="2" t="s">
        <v>28</v>
      </c>
      <c r="G544" s="2" t="s">
        <v>25</v>
      </c>
      <c r="H544" s="2" t="s">
        <v>29</v>
      </c>
      <c r="I544" s="2" t="s">
        <v>62</v>
      </c>
      <c r="J544" s="2" t="str">
        <f>I544&amp;" "&amp;"V+"</f>
        <v>U16M -60kg V+</v>
      </c>
      <c r="K544" s="2" t="s">
        <v>1402</v>
      </c>
      <c r="L544" s="2" t="s">
        <v>32</v>
      </c>
      <c r="M544" s="2">
        <v>1</v>
      </c>
      <c r="N544" s="2" t="s">
        <v>64</v>
      </c>
      <c r="O544" s="2"/>
    </row>
    <row r="545" spans="1:15" x14ac:dyDescent="0.25">
      <c r="A545" s="2" t="s">
        <v>527</v>
      </c>
      <c r="B545" s="2" t="s">
        <v>920</v>
      </c>
      <c r="C545" s="2">
        <v>2005</v>
      </c>
      <c r="D545" s="2" t="s">
        <v>16</v>
      </c>
      <c r="E545" s="2" t="s">
        <v>132</v>
      </c>
      <c r="F545" s="2" t="s">
        <v>133</v>
      </c>
      <c r="G545" s="2" t="s">
        <v>25</v>
      </c>
      <c r="H545" s="2" t="s">
        <v>134</v>
      </c>
      <c r="I545" s="2" t="s">
        <v>62</v>
      </c>
      <c r="J545" s="2" t="str">
        <f>I545&amp;" "&amp;"V+"</f>
        <v>U16M -60kg V+</v>
      </c>
      <c r="K545" s="2" t="s">
        <v>273</v>
      </c>
      <c r="L545" s="2" t="s">
        <v>32</v>
      </c>
      <c r="M545" s="2">
        <v>2</v>
      </c>
      <c r="N545" s="2" t="s">
        <v>64</v>
      </c>
      <c r="O545" s="2"/>
    </row>
    <row r="546" spans="1:15" x14ac:dyDescent="0.25">
      <c r="A546" s="2" t="s">
        <v>1121</v>
      </c>
      <c r="B546" s="2" t="s">
        <v>126</v>
      </c>
      <c r="C546" s="2">
        <v>2006</v>
      </c>
      <c r="D546" s="2" t="s">
        <v>16</v>
      </c>
      <c r="E546" s="2" t="s">
        <v>1114</v>
      </c>
      <c r="F546" s="2" t="s">
        <v>28</v>
      </c>
      <c r="G546" s="2" t="s">
        <v>25</v>
      </c>
      <c r="H546" s="2" t="s">
        <v>29</v>
      </c>
      <c r="I546" s="2" t="s">
        <v>62</v>
      </c>
      <c r="J546" s="2" t="str">
        <f>I546&amp;" "&amp;"V+"</f>
        <v>U16M -60kg V+</v>
      </c>
      <c r="K546" s="2" t="s">
        <v>63</v>
      </c>
      <c r="L546" s="2" t="s">
        <v>32</v>
      </c>
      <c r="M546" s="2">
        <v>1</v>
      </c>
      <c r="N546" s="2" t="s">
        <v>64</v>
      </c>
      <c r="O546" s="2"/>
    </row>
    <row r="547" spans="1:15" x14ac:dyDescent="0.25">
      <c r="A547" s="2" t="s">
        <v>36</v>
      </c>
      <c r="B547" s="2" t="s">
        <v>203</v>
      </c>
      <c r="C547" s="2">
        <v>2006</v>
      </c>
      <c r="D547" s="2" t="s">
        <v>16</v>
      </c>
      <c r="E547" s="2" t="s">
        <v>1114</v>
      </c>
      <c r="F547" s="2" t="s">
        <v>28</v>
      </c>
      <c r="G547" s="2" t="s">
        <v>25</v>
      </c>
      <c r="H547" s="2" t="s">
        <v>29</v>
      </c>
      <c r="I547" s="2" t="s">
        <v>62</v>
      </c>
      <c r="J547" s="2" t="str">
        <f>I547&amp;" "&amp;"V+"</f>
        <v>U16M -60kg V+</v>
      </c>
      <c r="K547" s="2" t="s">
        <v>63</v>
      </c>
      <c r="L547" s="2" t="s">
        <v>32</v>
      </c>
      <c r="M547" s="2">
        <v>1</v>
      </c>
      <c r="N547" s="2" t="s">
        <v>64</v>
      </c>
      <c r="O547" s="2"/>
    </row>
    <row r="548" spans="1:15" x14ac:dyDescent="0.25">
      <c r="A548" s="2" t="s">
        <v>258</v>
      </c>
      <c r="B548" s="2" t="s">
        <v>242</v>
      </c>
      <c r="C548" s="2">
        <v>2005</v>
      </c>
      <c r="D548" s="2" t="s">
        <v>16</v>
      </c>
      <c r="E548" s="2" t="s">
        <v>801</v>
      </c>
      <c r="F548" s="2" t="s">
        <v>28</v>
      </c>
      <c r="G548" s="2" t="s">
        <v>456</v>
      </c>
      <c r="H548" s="2" t="s">
        <v>29</v>
      </c>
      <c r="I548" s="2" t="s">
        <v>62</v>
      </c>
      <c r="J548" s="2" t="str">
        <f>I548&amp;" "&amp;"V+"</f>
        <v>U16M -60kg V+</v>
      </c>
      <c r="K548" s="2" t="s">
        <v>63</v>
      </c>
      <c r="L548" s="2" t="s">
        <v>32</v>
      </c>
      <c r="M548" s="2">
        <v>1</v>
      </c>
      <c r="N548" s="2" t="s">
        <v>64</v>
      </c>
      <c r="O548" s="2"/>
    </row>
    <row r="549" spans="1:15" x14ac:dyDescent="0.25">
      <c r="A549" s="2" t="s">
        <v>1353</v>
      </c>
      <c r="B549" s="2" t="s">
        <v>1354</v>
      </c>
      <c r="C549" s="2">
        <v>2005</v>
      </c>
      <c r="D549" s="2" t="s">
        <v>16</v>
      </c>
      <c r="E549" s="2" t="s">
        <v>384</v>
      </c>
      <c r="F549" s="2" t="s">
        <v>28</v>
      </c>
      <c r="G549" s="2" t="s">
        <v>456</v>
      </c>
      <c r="H549" s="2" t="s">
        <v>29</v>
      </c>
      <c r="I549" s="2" t="s">
        <v>62</v>
      </c>
      <c r="J549" s="2" t="str">
        <f>I549&amp;" "&amp;"V+"</f>
        <v>U16M -60kg V+</v>
      </c>
      <c r="K549" s="2" t="s">
        <v>63</v>
      </c>
      <c r="L549" s="2" t="s">
        <v>32</v>
      </c>
      <c r="M549" s="2">
        <v>1</v>
      </c>
      <c r="N549" s="2" t="s">
        <v>64</v>
      </c>
      <c r="O549" s="2"/>
    </row>
    <row r="550" spans="1:15" x14ac:dyDescent="0.25">
      <c r="A550" s="2" t="s">
        <v>59</v>
      </c>
      <c r="B550" s="2" t="s">
        <v>60</v>
      </c>
      <c r="C550" s="2">
        <v>2005</v>
      </c>
      <c r="D550" s="2" t="s">
        <v>16</v>
      </c>
      <c r="E550" s="2" t="s">
        <v>61</v>
      </c>
      <c r="F550" s="2" t="s">
        <v>28</v>
      </c>
      <c r="G550" s="2" t="s">
        <v>15</v>
      </c>
      <c r="H550" s="2" t="s">
        <v>29</v>
      </c>
      <c r="I550" s="2" t="s">
        <v>62</v>
      </c>
      <c r="J550" s="2" t="str">
        <f>I550&amp;" "&amp;"V+"</f>
        <v>U16M -60kg V+</v>
      </c>
      <c r="K550" s="2" t="s">
        <v>63</v>
      </c>
      <c r="L550" s="2" t="s">
        <v>32</v>
      </c>
      <c r="M550" s="2">
        <v>1</v>
      </c>
      <c r="N550" s="2" t="s">
        <v>64</v>
      </c>
      <c r="O550" s="2"/>
    </row>
    <row r="551" spans="1:15" x14ac:dyDescent="0.25">
      <c r="A551" s="2" t="s">
        <v>867</v>
      </c>
      <c r="B551" s="2" t="s">
        <v>868</v>
      </c>
      <c r="C551" s="2">
        <v>2006</v>
      </c>
      <c r="D551" s="2" t="s">
        <v>16</v>
      </c>
      <c r="E551" s="2" t="s">
        <v>384</v>
      </c>
      <c r="F551" s="2" t="s">
        <v>28</v>
      </c>
      <c r="G551" s="2" t="s">
        <v>15</v>
      </c>
      <c r="H551" s="2" t="s">
        <v>29</v>
      </c>
      <c r="I551" s="2" t="s">
        <v>62</v>
      </c>
      <c r="J551" s="2" t="str">
        <f>I551&amp;" "&amp;"V+"</f>
        <v>U16M -60kg V+</v>
      </c>
      <c r="K551" s="2" t="s">
        <v>63</v>
      </c>
      <c r="L551" s="2" t="s">
        <v>32</v>
      </c>
      <c r="M551" s="2">
        <v>1</v>
      </c>
      <c r="N551" s="2" t="s">
        <v>64</v>
      </c>
      <c r="O551" s="2"/>
    </row>
    <row r="552" spans="1:15" x14ac:dyDescent="0.25">
      <c r="A552" s="2" t="s">
        <v>850</v>
      </c>
      <c r="B552" s="2" t="s">
        <v>849</v>
      </c>
      <c r="C552" s="2">
        <v>2005</v>
      </c>
      <c r="D552" s="2" t="s">
        <v>16</v>
      </c>
      <c r="E552" s="2" t="s">
        <v>332</v>
      </c>
      <c r="F552" s="2" t="s">
        <v>28</v>
      </c>
      <c r="G552" s="2" t="s">
        <v>15</v>
      </c>
      <c r="H552" s="2" t="s">
        <v>29</v>
      </c>
      <c r="I552" s="2" t="s">
        <v>62</v>
      </c>
      <c r="J552" s="2" t="str">
        <f>I552&amp;" "&amp;"V+"</f>
        <v>U16M -60kg V+</v>
      </c>
      <c r="K552" s="2" t="s">
        <v>63</v>
      </c>
      <c r="L552" s="2" t="s">
        <v>32</v>
      </c>
      <c r="M552" s="2">
        <v>1</v>
      </c>
      <c r="N552" s="2" t="s">
        <v>64</v>
      </c>
      <c r="O552" s="2"/>
    </row>
    <row r="553" spans="1:15" x14ac:dyDescent="0.25">
      <c r="A553" s="2" t="s">
        <v>670</v>
      </c>
      <c r="B553" s="2" t="s">
        <v>660</v>
      </c>
      <c r="C553" s="2">
        <v>2005</v>
      </c>
      <c r="D553" s="2" t="s">
        <v>16</v>
      </c>
      <c r="E553" s="2" t="s">
        <v>659</v>
      </c>
      <c r="F553" s="2" t="s">
        <v>28</v>
      </c>
      <c r="G553" s="2" t="s">
        <v>113</v>
      </c>
      <c r="H553" s="2" t="s">
        <v>29</v>
      </c>
      <c r="I553" s="2" t="s">
        <v>191</v>
      </c>
      <c r="J553" s="2" t="str">
        <f>I553&amp;" "&amp;"J/O"</f>
        <v>U16M -66kg J/O</v>
      </c>
      <c r="K553" s="2" t="s">
        <v>270</v>
      </c>
      <c r="L553" s="2" t="s">
        <v>32</v>
      </c>
      <c r="M553" s="2">
        <v>1</v>
      </c>
      <c r="N553" s="5" t="s">
        <v>193</v>
      </c>
      <c r="O553" s="2" t="s">
        <v>661</v>
      </c>
    </row>
    <row r="554" spans="1:15" x14ac:dyDescent="0.25">
      <c r="A554" s="2" t="s">
        <v>727</v>
      </c>
      <c r="B554" s="2" t="s">
        <v>728</v>
      </c>
      <c r="C554" s="2">
        <v>2005</v>
      </c>
      <c r="D554" s="2" t="s">
        <v>16</v>
      </c>
      <c r="E554" s="2" t="s">
        <v>729</v>
      </c>
      <c r="F554" s="2" t="s">
        <v>28</v>
      </c>
      <c r="G554" s="2" t="s">
        <v>95</v>
      </c>
      <c r="H554" s="2" t="s">
        <v>29</v>
      </c>
      <c r="I554" s="2" t="s">
        <v>191</v>
      </c>
      <c r="J554" s="2" t="str">
        <f>I554&amp;" "&amp;"J/O"</f>
        <v>U16M -66kg J/O</v>
      </c>
      <c r="K554" s="2" t="s">
        <v>270</v>
      </c>
      <c r="L554" s="2" t="s">
        <v>32</v>
      </c>
      <c r="M554" s="2">
        <v>1</v>
      </c>
      <c r="N554" s="2" t="s">
        <v>193</v>
      </c>
      <c r="O554" s="2"/>
    </row>
    <row r="555" spans="1:15" x14ac:dyDescent="0.25">
      <c r="A555" s="2" t="s">
        <v>442</v>
      </c>
      <c r="B555" s="2" t="s">
        <v>443</v>
      </c>
      <c r="C555" s="2">
        <v>2006</v>
      </c>
      <c r="D555" s="2" t="s">
        <v>16</v>
      </c>
      <c r="E555" s="2" t="s">
        <v>96</v>
      </c>
      <c r="F555" s="2" t="s">
        <v>28</v>
      </c>
      <c r="G555" s="2" t="s">
        <v>95</v>
      </c>
      <c r="H555" s="2" t="s">
        <v>29</v>
      </c>
      <c r="I555" s="2" t="s">
        <v>191</v>
      </c>
      <c r="J555" s="2" t="str">
        <f>I555&amp;" "&amp;"J/O"</f>
        <v>U16M -66kg J/O</v>
      </c>
      <c r="K555" s="2" t="s">
        <v>270</v>
      </c>
      <c r="L555" s="2" t="s">
        <v>32</v>
      </c>
      <c r="M555" s="2">
        <v>1</v>
      </c>
      <c r="N555" s="2" t="s">
        <v>193</v>
      </c>
      <c r="O555" s="2"/>
    </row>
    <row r="556" spans="1:15" x14ac:dyDescent="0.25">
      <c r="A556" s="2" t="s">
        <v>269</v>
      </c>
      <c r="B556" s="2" t="s">
        <v>265</v>
      </c>
      <c r="C556" s="2">
        <v>2006</v>
      </c>
      <c r="D556" s="2" t="s">
        <v>16</v>
      </c>
      <c r="E556" s="2" t="s">
        <v>96</v>
      </c>
      <c r="F556" s="2" t="s">
        <v>28</v>
      </c>
      <c r="G556" s="2" t="s">
        <v>95</v>
      </c>
      <c r="H556" s="2" t="s">
        <v>29</v>
      </c>
      <c r="I556" s="2" t="s">
        <v>191</v>
      </c>
      <c r="J556" s="2" t="str">
        <f>I556&amp;" "&amp;"J/O"</f>
        <v>U16M -66kg J/O</v>
      </c>
      <c r="K556" s="2" t="s">
        <v>270</v>
      </c>
      <c r="L556" s="2" t="s">
        <v>32</v>
      </c>
      <c r="M556" s="2">
        <v>1</v>
      </c>
      <c r="N556" s="2" t="s">
        <v>193</v>
      </c>
      <c r="O556" s="2"/>
    </row>
    <row r="557" spans="1:15" x14ac:dyDescent="0.25">
      <c r="A557" s="2" t="s">
        <v>1181</v>
      </c>
      <c r="B557" s="2" t="s">
        <v>1170</v>
      </c>
      <c r="C557" s="2">
        <v>2006</v>
      </c>
      <c r="D557" s="2" t="s">
        <v>16</v>
      </c>
      <c r="E557" s="2" t="s">
        <v>96</v>
      </c>
      <c r="F557" s="2" t="s">
        <v>28</v>
      </c>
      <c r="G557" s="2" t="s">
        <v>38</v>
      </c>
      <c r="H557" s="2" t="s">
        <v>29</v>
      </c>
      <c r="I557" s="2" t="s">
        <v>191</v>
      </c>
      <c r="J557" s="2" t="str">
        <f>I557&amp;" "&amp;"J/O"</f>
        <v>U16M -66kg J/O</v>
      </c>
      <c r="K557" s="2" t="s">
        <v>270</v>
      </c>
      <c r="L557" s="2" t="s">
        <v>32</v>
      </c>
      <c r="M557" s="2">
        <v>1</v>
      </c>
      <c r="N557" s="2" t="s">
        <v>193</v>
      </c>
      <c r="O557" s="2"/>
    </row>
    <row r="558" spans="1:15" x14ac:dyDescent="0.25">
      <c r="A558" s="2" t="s">
        <v>409</v>
      </c>
      <c r="B558" s="2" t="s">
        <v>1239</v>
      </c>
      <c r="C558" s="2">
        <v>2005</v>
      </c>
      <c r="D558" s="2" t="s">
        <v>16</v>
      </c>
      <c r="E558" s="2" t="s">
        <v>1400</v>
      </c>
      <c r="F558" s="2" t="s">
        <v>28</v>
      </c>
      <c r="G558" s="2" t="s">
        <v>110</v>
      </c>
      <c r="H558" s="2" t="s">
        <v>29</v>
      </c>
      <c r="I558" s="2" t="s">
        <v>191</v>
      </c>
      <c r="J558" s="2" t="str">
        <f>I558&amp;" "&amp;"V+"</f>
        <v>U16M -66kg V+</v>
      </c>
      <c r="K558" s="2" t="s">
        <v>1409</v>
      </c>
      <c r="L558" s="2" t="s">
        <v>32</v>
      </c>
      <c r="M558" s="2">
        <v>1</v>
      </c>
      <c r="N558" s="2" t="s">
        <v>193</v>
      </c>
      <c r="O558" s="2"/>
    </row>
    <row r="559" spans="1:15" x14ac:dyDescent="0.25">
      <c r="A559" s="2" t="s">
        <v>427</v>
      </c>
      <c r="B559" s="2" t="s">
        <v>829</v>
      </c>
      <c r="C559" s="2">
        <v>2005</v>
      </c>
      <c r="D559" s="2" t="s">
        <v>16</v>
      </c>
      <c r="E559" s="2" t="s">
        <v>828</v>
      </c>
      <c r="F559" s="2" t="s">
        <v>28</v>
      </c>
      <c r="G559" s="2" t="s">
        <v>110</v>
      </c>
      <c r="H559" s="2" t="s">
        <v>29</v>
      </c>
      <c r="I559" s="2" t="s">
        <v>191</v>
      </c>
      <c r="J559" s="2" t="str">
        <f>I559&amp;" "&amp;"V+"</f>
        <v>U16M -66kg V+</v>
      </c>
      <c r="K559" s="2" t="s">
        <v>270</v>
      </c>
      <c r="L559" s="2" t="s">
        <v>32</v>
      </c>
      <c r="M559" s="2">
        <v>1</v>
      </c>
      <c r="N559" s="2" t="s">
        <v>193</v>
      </c>
      <c r="O559" s="2"/>
    </row>
    <row r="560" spans="1:15" x14ac:dyDescent="0.25">
      <c r="A560" s="2" t="s">
        <v>1192</v>
      </c>
      <c r="B560" s="2" t="s">
        <v>1193</v>
      </c>
      <c r="C560" s="2">
        <v>2005</v>
      </c>
      <c r="D560" s="2" t="s">
        <v>16</v>
      </c>
      <c r="E560" s="2" t="s">
        <v>73</v>
      </c>
      <c r="F560" s="2" t="s">
        <v>28</v>
      </c>
      <c r="G560" s="2" t="s">
        <v>110</v>
      </c>
      <c r="H560" s="2" t="s">
        <v>29</v>
      </c>
      <c r="I560" s="2" t="s">
        <v>191</v>
      </c>
      <c r="J560" s="2" t="str">
        <f>I560&amp;" "&amp;"V+"</f>
        <v>U16M -66kg V+</v>
      </c>
      <c r="K560" s="2" t="s">
        <v>270</v>
      </c>
      <c r="L560" s="2" t="s">
        <v>32</v>
      </c>
      <c r="M560" s="2">
        <v>1</v>
      </c>
      <c r="N560" s="2" t="s">
        <v>193</v>
      </c>
      <c r="O560" s="2"/>
    </row>
    <row r="561" spans="1:15" x14ac:dyDescent="0.25">
      <c r="A561" s="2" t="s">
        <v>427</v>
      </c>
      <c r="B561" s="2" t="s">
        <v>1087</v>
      </c>
      <c r="C561" s="2">
        <v>2005</v>
      </c>
      <c r="D561" s="2" t="s">
        <v>16</v>
      </c>
      <c r="E561" s="2" t="s">
        <v>332</v>
      </c>
      <c r="F561" s="2" t="s">
        <v>28</v>
      </c>
      <c r="G561" s="2" t="s">
        <v>110</v>
      </c>
      <c r="H561" s="2" t="s">
        <v>29</v>
      </c>
      <c r="I561" s="2" t="s">
        <v>191</v>
      </c>
      <c r="J561" s="2" t="str">
        <f>I561&amp;" "&amp;"V+"</f>
        <v>U16M -66kg V+</v>
      </c>
      <c r="K561" s="2" t="s">
        <v>270</v>
      </c>
      <c r="L561" s="2" t="s">
        <v>32</v>
      </c>
      <c r="M561" s="2">
        <v>1</v>
      </c>
      <c r="N561" s="2" t="s">
        <v>193</v>
      </c>
      <c r="O561" s="2"/>
    </row>
    <row r="562" spans="1:15" x14ac:dyDescent="0.25">
      <c r="A562" s="2" t="s">
        <v>307</v>
      </c>
      <c r="B562" s="2" t="s">
        <v>1113</v>
      </c>
      <c r="C562" s="2">
        <v>2005</v>
      </c>
      <c r="D562" s="2" t="s">
        <v>16</v>
      </c>
      <c r="E562" s="2" t="s">
        <v>1114</v>
      </c>
      <c r="F562" s="2" t="s">
        <v>28</v>
      </c>
      <c r="G562" s="2" t="s">
        <v>25</v>
      </c>
      <c r="H562" s="2" t="s">
        <v>29</v>
      </c>
      <c r="I562" s="2" t="s">
        <v>191</v>
      </c>
      <c r="J562" s="2" t="str">
        <f>I562&amp;" "&amp;"V+"</f>
        <v>U16M -66kg V+</v>
      </c>
      <c r="K562" s="2" t="s">
        <v>270</v>
      </c>
      <c r="L562" s="2" t="s">
        <v>32</v>
      </c>
      <c r="M562" s="2">
        <v>1</v>
      </c>
      <c r="N562" s="2" t="s">
        <v>193</v>
      </c>
      <c r="O562" s="2"/>
    </row>
    <row r="563" spans="1:15" x14ac:dyDescent="0.25">
      <c r="A563" s="2" t="s">
        <v>189</v>
      </c>
      <c r="B563" s="2" t="s">
        <v>190</v>
      </c>
      <c r="C563" s="2">
        <v>2005</v>
      </c>
      <c r="D563" s="2" t="s">
        <v>16</v>
      </c>
      <c r="E563" s="2" t="s">
        <v>114</v>
      </c>
      <c r="F563" s="2" t="s">
        <v>28</v>
      </c>
      <c r="G563" s="2" t="s">
        <v>25</v>
      </c>
      <c r="H563" s="2" t="s">
        <v>29</v>
      </c>
      <c r="I563" s="2" t="s">
        <v>191</v>
      </c>
      <c r="J563" s="2" t="str">
        <f>I563&amp;" "&amp;"V+"</f>
        <v>U16M -66kg V+</v>
      </c>
      <c r="K563" s="2" t="s">
        <v>192</v>
      </c>
      <c r="L563" s="2" t="s">
        <v>32</v>
      </c>
      <c r="M563" s="2">
        <v>2</v>
      </c>
      <c r="N563" s="2" t="s">
        <v>193</v>
      </c>
      <c r="O563" s="2"/>
    </row>
    <row r="564" spans="1:15" x14ac:dyDescent="0.25">
      <c r="A564" s="2" t="s">
        <v>385</v>
      </c>
      <c r="B564" s="2" t="s">
        <v>386</v>
      </c>
      <c r="C564" s="2">
        <v>2006</v>
      </c>
      <c r="D564" s="2" t="s">
        <v>16</v>
      </c>
      <c r="E564" s="2" t="s">
        <v>387</v>
      </c>
      <c r="F564" s="2" t="s">
        <v>28</v>
      </c>
      <c r="G564" s="2" t="s">
        <v>25</v>
      </c>
      <c r="H564" s="2" t="s">
        <v>29</v>
      </c>
      <c r="I564" s="2" t="s">
        <v>191</v>
      </c>
      <c r="J564" s="2" t="str">
        <f>I564&amp;" "&amp;"V+"</f>
        <v>U16M -66kg V+</v>
      </c>
      <c r="K564" s="2" t="s">
        <v>270</v>
      </c>
      <c r="L564" s="2" t="s">
        <v>32</v>
      </c>
      <c r="M564" s="2">
        <v>1</v>
      </c>
      <c r="N564" s="2" t="s">
        <v>193</v>
      </c>
      <c r="O564" s="2"/>
    </row>
    <row r="565" spans="1:15" x14ac:dyDescent="0.25">
      <c r="A565" s="2" t="s">
        <v>776</v>
      </c>
      <c r="B565" s="2" t="s">
        <v>777</v>
      </c>
      <c r="C565" s="2">
        <v>2005</v>
      </c>
      <c r="D565" s="2" t="s">
        <v>16</v>
      </c>
      <c r="E565" s="2" t="s">
        <v>297</v>
      </c>
      <c r="F565" s="2" t="s">
        <v>28</v>
      </c>
      <c r="G565" s="2" t="s">
        <v>25</v>
      </c>
      <c r="H565" s="2" t="s">
        <v>29</v>
      </c>
      <c r="I565" s="2" t="s">
        <v>191</v>
      </c>
      <c r="J565" s="2" t="str">
        <f>I565&amp;" "&amp;"V+"</f>
        <v>U16M -66kg V+</v>
      </c>
      <c r="K565" s="2" t="s">
        <v>270</v>
      </c>
      <c r="L565" s="2" t="s">
        <v>32</v>
      </c>
      <c r="M565" s="2">
        <v>1</v>
      </c>
      <c r="N565" s="2" t="s">
        <v>193</v>
      </c>
      <c r="O565" s="2"/>
    </row>
    <row r="566" spans="1:15" x14ac:dyDescent="0.25">
      <c r="A566" s="2" t="s">
        <v>436</v>
      </c>
      <c r="B566" s="2" t="s">
        <v>437</v>
      </c>
      <c r="C566" s="2">
        <v>2006</v>
      </c>
      <c r="D566" s="2" t="s">
        <v>16</v>
      </c>
      <c r="E566" s="2" t="s">
        <v>174</v>
      </c>
      <c r="F566" s="2" t="s">
        <v>28</v>
      </c>
      <c r="G566" s="2" t="s">
        <v>15</v>
      </c>
      <c r="H566" s="2" t="s">
        <v>29</v>
      </c>
      <c r="I566" s="2" t="s">
        <v>191</v>
      </c>
      <c r="J566" s="2" t="str">
        <f>I566&amp;" "&amp;"V+"</f>
        <v>U16M -66kg V+</v>
      </c>
      <c r="K566" s="2" t="s">
        <v>270</v>
      </c>
      <c r="L566" s="2" t="s">
        <v>32</v>
      </c>
      <c r="M566" s="2">
        <v>1</v>
      </c>
      <c r="N566" s="2" t="s">
        <v>193</v>
      </c>
      <c r="O566" s="2"/>
    </row>
    <row r="567" spans="1:15" x14ac:dyDescent="0.25">
      <c r="A567" s="2" t="s">
        <v>895</v>
      </c>
      <c r="B567" s="2" t="s">
        <v>896</v>
      </c>
      <c r="C567" s="2">
        <v>2005</v>
      </c>
      <c r="D567" s="2" t="s">
        <v>16</v>
      </c>
      <c r="E567" s="2" t="s">
        <v>534</v>
      </c>
      <c r="F567" s="2" t="s">
        <v>28</v>
      </c>
      <c r="G567" s="2" t="s">
        <v>15</v>
      </c>
      <c r="H567" s="2" t="s">
        <v>29</v>
      </c>
      <c r="I567" s="2" t="s">
        <v>191</v>
      </c>
      <c r="J567" s="2" t="str">
        <f>I567&amp;" "&amp;"V+"</f>
        <v>U16M -66kg V+</v>
      </c>
      <c r="K567" s="2" t="s">
        <v>270</v>
      </c>
      <c r="L567" s="2" t="s">
        <v>32</v>
      </c>
      <c r="M567" s="2">
        <v>1</v>
      </c>
      <c r="N567" s="2" t="s">
        <v>193</v>
      </c>
      <c r="O567" s="2"/>
    </row>
    <row r="568" spans="1:15" x14ac:dyDescent="0.25">
      <c r="A568" s="2" t="s">
        <v>115</v>
      </c>
      <c r="B568" s="2" t="s">
        <v>771</v>
      </c>
      <c r="C568" s="2">
        <v>2005</v>
      </c>
      <c r="D568" s="2" t="s">
        <v>16</v>
      </c>
      <c r="E568" s="2" t="s">
        <v>61</v>
      </c>
      <c r="F568" s="2" t="s">
        <v>28</v>
      </c>
      <c r="G568" s="2" t="s">
        <v>15</v>
      </c>
      <c r="H568" s="2" t="s">
        <v>29</v>
      </c>
      <c r="I568" s="2" t="s">
        <v>191</v>
      </c>
      <c r="J568" s="2" t="str">
        <f>I568&amp;" "&amp;"V+"</f>
        <v>U16M -66kg V+</v>
      </c>
      <c r="K568" s="2" t="s">
        <v>270</v>
      </c>
      <c r="L568" s="2" t="s">
        <v>32</v>
      </c>
      <c r="M568" s="2">
        <v>1</v>
      </c>
      <c r="N568" s="2" t="s">
        <v>193</v>
      </c>
      <c r="O568" s="2"/>
    </row>
    <row r="569" spans="1:15" x14ac:dyDescent="0.25">
      <c r="A569" s="2" t="s">
        <v>527</v>
      </c>
      <c r="B569" s="2" t="s">
        <v>528</v>
      </c>
      <c r="C569" s="2">
        <v>2005</v>
      </c>
      <c r="D569" s="2" t="s">
        <v>16</v>
      </c>
      <c r="E569" s="2" t="s">
        <v>132</v>
      </c>
      <c r="F569" s="2" t="s">
        <v>133</v>
      </c>
      <c r="G569" s="2" t="s">
        <v>15</v>
      </c>
      <c r="H569" s="2" t="s">
        <v>134</v>
      </c>
      <c r="I569" s="2" t="s">
        <v>191</v>
      </c>
      <c r="J569" s="2" t="str">
        <f>I569&amp;" "&amp;"V+"</f>
        <v>U16M -66kg V+</v>
      </c>
      <c r="K569" s="2" t="s">
        <v>192</v>
      </c>
      <c r="L569" s="2" t="s">
        <v>32</v>
      </c>
      <c r="M569" s="2">
        <v>2</v>
      </c>
      <c r="N569" s="2" t="s">
        <v>193</v>
      </c>
      <c r="O569" s="2"/>
    </row>
    <row r="570" spans="1:15" x14ac:dyDescent="0.25">
      <c r="A570" s="2" t="s">
        <v>640</v>
      </c>
      <c r="B570" s="2" t="s">
        <v>925</v>
      </c>
      <c r="C570" s="2">
        <v>2006</v>
      </c>
      <c r="D570" s="2" t="s">
        <v>16</v>
      </c>
      <c r="E570" s="2" t="s">
        <v>922</v>
      </c>
      <c r="F570" s="2" t="s">
        <v>28</v>
      </c>
      <c r="G570" s="2" t="s">
        <v>42</v>
      </c>
      <c r="H570" s="2" t="s">
        <v>29</v>
      </c>
      <c r="I570" s="2" t="s">
        <v>191</v>
      </c>
      <c r="J570" s="2" t="str">
        <f>I570&amp;" "&amp;"V+"</f>
        <v>U16M -66kg V+</v>
      </c>
      <c r="K570" s="2" t="s">
        <v>270</v>
      </c>
      <c r="L570" s="2" t="s">
        <v>32</v>
      </c>
      <c r="M570" s="2">
        <v>1</v>
      </c>
      <c r="N570" s="2" t="s">
        <v>193</v>
      </c>
      <c r="O570" s="2"/>
    </row>
    <row r="571" spans="1:15" x14ac:dyDescent="0.25">
      <c r="A571" s="2" t="s">
        <v>143</v>
      </c>
      <c r="B571" s="2" t="s">
        <v>144</v>
      </c>
      <c r="C571" s="2">
        <v>2005</v>
      </c>
      <c r="D571" s="2" t="s">
        <v>16</v>
      </c>
      <c r="E571" s="2" t="s">
        <v>50</v>
      </c>
      <c r="F571" s="2" t="s">
        <v>28</v>
      </c>
      <c r="G571" s="2" t="s">
        <v>110</v>
      </c>
      <c r="H571" s="2" t="s">
        <v>29</v>
      </c>
      <c r="I571" s="2" t="s">
        <v>145</v>
      </c>
      <c r="J571" s="2" t="str">
        <f>I571&amp;" "&amp;"V+"</f>
        <v>U16M -73kg V+</v>
      </c>
      <c r="K571" s="2" t="s">
        <v>146</v>
      </c>
      <c r="L571" s="2" t="s">
        <v>32</v>
      </c>
      <c r="M571" s="2">
        <v>1</v>
      </c>
      <c r="N571" s="2" t="s">
        <v>147</v>
      </c>
      <c r="O571" s="2"/>
    </row>
    <row r="572" spans="1:15" x14ac:dyDescent="0.25">
      <c r="A572" s="2" t="s">
        <v>812</v>
      </c>
      <c r="B572" s="2" t="s">
        <v>654</v>
      </c>
      <c r="C572" s="2">
        <v>2005</v>
      </c>
      <c r="D572" s="2" t="s">
        <v>16</v>
      </c>
      <c r="E572" s="2" t="s">
        <v>253</v>
      </c>
      <c r="F572" s="2" t="s">
        <v>28</v>
      </c>
      <c r="G572" s="2" t="s">
        <v>110</v>
      </c>
      <c r="H572" s="2" t="s">
        <v>29</v>
      </c>
      <c r="I572" s="2" t="s">
        <v>145</v>
      </c>
      <c r="J572" s="2" t="str">
        <f>I572&amp;" "&amp;"V+"</f>
        <v>U16M -73kg V+</v>
      </c>
      <c r="K572" s="2" t="s">
        <v>799</v>
      </c>
      <c r="L572" s="2" t="s">
        <v>32</v>
      </c>
      <c r="M572" s="2">
        <v>2</v>
      </c>
      <c r="N572" s="2" t="s">
        <v>147</v>
      </c>
      <c r="O572" s="2"/>
    </row>
    <row r="573" spans="1:15" x14ac:dyDescent="0.25">
      <c r="A573" s="2" t="s">
        <v>195</v>
      </c>
      <c r="B573" s="2" t="s">
        <v>1014</v>
      </c>
      <c r="C573" s="2">
        <v>2005</v>
      </c>
      <c r="D573" s="2" t="s">
        <v>16</v>
      </c>
      <c r="E573" s="2" t="s">
        <v>1015</v>
      </c>
      <c r="F573" s="2" t="s">
        <v>28</v>
      </c>
      <c r="G573" s="2" t="s">
        <v>25</v>
      </c>
      <c r="H573" s="2" t="s">
        <v>29</v>
      </c>
      <c r="I573" s="2" t="s">
        <v>145</v>
      </c>
      <c r="J573" s="2" t="str">
        <f>I573&amp;" "&amp;"V+"</f>
        <v>U16M -73kg V+</v>
      </c>
      <c r="K573" s="2" t="s">
        <v>146</v>
      </c>
      <c r="L573" s="2" t="s">
        <v>32</v>
      </c>
      <c r="M573" s="2">
        <v>1</v>
      </c>
      <c r="N573" s="2" t="s">
        <v>147</v>
      </c>
      <c r="O573" s="2"/>
    </row>
    <row r="574" spans="1:15" x14ac:dyDescent="0.25">
      <c r="A574" s="2" t="s">
        <v>226</v>
      </c>
      <c r="B574" s="2" t="s">
        <v>628</v>
      </c>
      <c r="C574" s="2">
        <v>2005</v>
      </c>
      <c r="D574" s="2" t="s">
        <v>16</v>
      </c>
      <c r="E574" s="2" t="s">
        <v>43</v>
      </c>
      <c r="F574" s="2" t="s">
        <v>28</v>
      </c>
      <c r="G574" s="2" t="s">
        <v>25</v>
      </c>
      <c r="H574" s="2" t="s">
        <v>29</v>
      </c>
      <c r="I574" s="2" t="s">
        <v>145</v>
      </c>
      <c r="J574" s="2" t="str">
        <f>I574&amp;" "&amp;"V+"</f>
        <v>U16M -73kg V+</v>
      </c>
      <c r="K574" s="2" t="s">
        <v>1359</v>
      </c>
      <c r="L574" s="2" t="s">
        <v>32</v>
      </c>
      <c r="M574" s="2">
        <v>2</v>
      </c>
      <c r="N574" s="2" t="s">
        <v>147</v>
      </c>
      <c r="O574" s="2"/>
    </row>
    <row r="575" spans="1:15" x14ac:dyDescent="0.25">
      <c r="A575" s="2" t="s">
        <v>381</v>
      </c>
      <c r="B575" s="2" t="s">
        <v>1107</v>
      </c>
      <c r="C575" s="2">
        <v>2005</v>
      </c>
      <c r="D575" s="2" t="s">
        <v>16</v>
      </c>
      <c r="E575" s="2" t="s">
        <v>659</v>
      </c>
      <c r="F575" s="2" t="s">
        <v>28</v>
      </c>
      <c r="G575" s="2" t="s">
        <v>25</v>
      </c>
      <c r="H575" s="2" t="s">
        <v>29</v>
      </c>
      <c r="I575" s="2" t="s">
        <v>145</v>
      </c>
      <c r="J575" s="2" t="str">
        <f>I575&amp;" "&amp;"V+"</f>
        <v>U16M -73kg V+</v>
      </c>
      <c r="K575" s="2" t="s">
        <v>146</v>
      </c>
      <c r="L575" s="2" t="s">
        <v>32</v>
      </c>
      <c r="M575" s="2">
        <v>1</v>
      </c>
      <c r="N575" s="2" t="s">
        <v>147</v>
      </c>
      <c r="O575" s="2"/>
    </row>
    <row r="576" spans="1:15" x14ac:dyDescent="0.25">
      <c r="A576" s="2" t="s">
        <v>747</v>
      </c>
      <c r="B576" s="2" t="s">
        <v>795</v>
      </c>
      <c r="C576" s="2">
        <v>2005</v>
      </c>
      <c r="D576" s="2" t="s">
        <v>16</v>
      </c>
      <c r="E576" s="2" t="s">
        <v>27</v>
      </c>
      <c r="F576" s="2" t="s">
        <v>28</v>
      </c>
      <c r="G576" s="2" t="s">
        <v>15</v>
      </c>
      <c r="H576" s="2" t="s">
        <v>29</v>
      </c>
      <c r="I576" s="2" t="s">
        <v>145</v>
      </c>
      <c r="J576" s="2" t="str">
        <f>I576&amp;" "&amp;"V+"</f>
        <v>U16M -73kg V+</v>
      </c>
      <c r="K576" s="2" t="s">
        <v>799</v>
      </c>
      <c r="L576" s="2" t="s">
        <v>32</v>
      </c>
      <c r="M576" s="2">
        <v>2</v>
      </c>
      <c r="N576" s="2" t="s">
        <v>147</v>
      </c>
      <c r="O576" s="2"/>
    </row>
    <row r="577" spans="1:15" x14ac:dyDescent="0.25">
      <c r="A577" s="2" t="s">
        <v>291</v>
      </c>
      <c r="B577" s="2" t="s">
        <v>292</v>
      </c>
      <c r="C577" s="2">
        <v>2005</v>
      </c>
      <c r="D577" s="2" t="s">
        <v>16</v>
      </c>
      <c r="E577" s="2" t="s">
        <v>73</v>
      </c>
      <c r="F577" s="2" t="s">
        <v>28</v>
      </c>
      <c r="G577" s="2" t="s">
        <v>15</v>
      </c>
      <c r="H577" s="2" t="s">
        <v>29</v>
      </c>
      <c r="I577" s="2" t="s">
        <v>145</v>
      </c>
      <c r="J577" s="2" t="str">
        <f>I577&amp;" "&amp;"V+"</f>
        <v>U16M -73kg V+</v>
      </c>
      <c r="K577" s="2" t="s">
        <v>146</v>
      </c>
      <c r="L577" s="2" t="s">
        <v>32</v>
      </c>
      <c r="M577" s="2">
        <v>1</v>
      </c>
      <c r="N577" s="2" t="s">
        <v>147</v>
      </c>
      <c r="O577" s="2"/>
    </row>
    <row r="578" spans="1:15" x14ac:dyDescent="0.25">
      <c r="A578" t="s">
        <v>1536</v>
      </c>
      <c r="B578" t="s">
        <v>1537</v>
      </c>
      <c r="C578">
        <v>2005</v>
      </c>
      <c r="D578" t="s">
        <v>16</v>
      </c>
      <c r="E578" t="s">
        <v>1167</v>
      </c>
      <c r="F578" t="s">
        <v>28</v>
      </c>
      <c r="G578" t="s">
        <v>15</v>
      </c>
      <c r="H578" t="s">
        <v>29</v>
      </c>
      <c r="I578" t="s">
        <v>145</v>
      </c>
      <c r="J578" s="2" t="str">
        <f>I578&amp;" "&amp;"V+"</f>
        <v>U16M -73kg V+</v>
      </c>
      <c r="K578" t="s">
        <v>146</v>
      </c>
      <c r="L578" s="1" t="s">
        <v>32</v>
      </c>
      <c r="M578">
        <v>1</v>
      </c>
      <c r="N578" t="s">
        <v>147</v>
      </c>
    </row>
    <row r="579" spans="1:15" x14ac:dyDescent="0.25">
      <c r="A579" s="2" t="s">
        <v>295</v>
      </c>
      <c r="B579" s="2" t="s">
        <v>296</v>
      </c>
      <c r="C579" s="2">
        <v>2006</v>
      </c>
      <c r="D579" s="2" t="s">
        <v>16</v>
      </c>
      <c r="E579" s="2" t="s">
        <v>297</v>
      </c>
      <c r="F579" s="2" t="s">
        <v>28</v>
      </c>
      <c r="G579" s="2" t="s">
        <v>42</v>
      </c>
      <c r="H579" s="2" t="s">
        <v>29</v>
      </c>
      <c r="I579" s="2" t="s">
        <v>145</v>
      </c>
      <c r="J579" s="2" t="str">
        <f>I579&amp;" "&amp;"V+"</f>
        <v>U16M -73kg V+</v>
      </c>
      <c r="K579" s="2" t="s">
        <v>146</v>
      </c>
      <c r="L579" s="2" t="s">
        <v>32</v>
      </c>
      <c r="M579" s="2">
        <v>1</v>
      </c>
      <c r="N579" s="2" t="s">
        <v>147</v>
      </c>
      <c r="O579" s="2"/>
    </row>
    <row r="580" spans="1:15" x14ac:dyDescent="0.25">
      <c r="A580" s="2" t="s">
        <v>603</v>
      </c>
      <c r="B580" s="2" t="s">
        <v>604</v>
      </c>
      <c r="C580" s="2">
        <v>2004</v>
      </c>
      <c r="D580" s="2" t="s">
        <v>26</v>
      </c>
      <c r="E580" s="2" t="s">
        <v>43</v>
      </c>
      <c r="F580" s="2" t="s">
        <v>28</v>
      </c>
      <c r="G580" s="2" t="s">
        <v>110</v>
      </c>
      <c r="H580" s="2" t="s">
        <v>29</v>
      </c>
      <c r="I580" s="2" t="s">
        <v>605</v>
      </c>
      <c r="J580" s="2" t="str">
        <f>I580&amp;" "&amp;"V+"</f>
        <v>U18F -44kg V+</v>
      </c>
      <c r="K580" s="2" t="s">
        <v>606</v>
      </c>
      <c r="L580" s="2" t="s">
        <v>35</v>
      </c>
      <c r="M580" s="2">
        <v>1</v>
      </c>
      <c r="N580" s="2" t="s">
        <v>142</v>
      </c>
      <c r="O580" s="2"/>
    </row>
    <row r="581" spans="1:15" x14ac:dyDescent="0.25">
      <c r="A581" s="2" t="s">
        <v>1219</v>
      </c>
      <c r="B581" s="2" t="s">
        <v>1220</v>
      </c>
      <c r="C581" s="2">
        <v>2005</v>
      </c>
      <c r="D581" s="2" t="s">
        <v>26</v>
      </c>
      <c r="E581" s="2" t="s">
        <v>384</v>
      </c>
      <c r="F581" s="2" t="s">
        <v>28</v>
      </c>
      <c r="G581" s="2" t="s">
        <v>15</v>
      </c>
      <c r="H581" s="2" t="s">
        <v>29</v>
      </c>
      <c r="I581" s="2" t="s">
        <v>605</v>
      </c>
      <c r="J581" s="2" t="str">
        <f>I581&amp;" "&amp;"V+"</f>
        <v>U18F -44kg V+</v>
      </c>
      <c r="K581" s="2" t="s">
        <v>1221</v>
      </c>
      <c r="L581" s="2" t="s">
        <v>35</v>
      </c>
      <c r="M581" s="2">
        <v>2</v>
      </c>
      <c r="N581" s="2" t="s">
        <v>142</v>
      </c>
      <c r="O581" s="2"/>
    </row>
    <row r="582" spans="1:15" x14ac:dyDescent="0.25">
      <c r="A582" t="s">
        <v>1414</v>
      </c>
      <c r="B582" t="s">
        <v>455</v>
      </c>
      <c r="C582">
        <v>2005</v>
      </c>
      <c r="D582" t="s">
        <v>26</v>
      </c>
      <c r="E582" t="s">
        <v>1400</v>
      </c>
      <c r="F582" t="s">
        <v>28</v>
      </c>
      <c r="G582" t="s">
        <v>110</v>
      </c>
      <c r="H582" t="s">
        <v>29</v>
      </c>
      <c r="I582" t="s">
        <v>34</v>
      </c>
      <c r="J582" t="str">
        <f>I582&amp;" "&amp;"V+"</f>
        <v>U18F -48kg V+</v>
      </c>
      <c r="K582" s="2" t="s">
        <v>1528</v>
      </c>
      <c r="L582" t="s">
        <v>35</v>
      </c>
      <c r="M582">
        <v>2</v>
      </c>
      <c r="N582" t="s">
        <v>33</v>
      </c>
      <c r="O582" t="s">
        <v>662</v>
      </c>
    </row>
    <row r="583" spans="1:15" x14ac:dyDescent="0.25">
      <c r="A583" s="2" t="s">
        <v>279</v>
      </c>
      <c r="B583" s="2" t="s">
        <v>280</v>
      </c>
      <c r="C583" s="2">
        <v>2003</v>
      </c>
      <c r="D583" s="2" t="s">
        <v>26</v>
      </c>
      <c r="E583" s="2" t="s">
        <v>281</v>
      </c>
      <c r="F583" s="2" t="s">
        <v>28</v>
      </c>
      <c r="G583" s="2" t="s">
        <v>110</v>
      </c>
      <c r="H583" s="2" t="s">
        <v>29</v>
      </c>
      <c r="I583" s="2" t="s">
        <v>34</v>
      </c>
      <c r="J583" s="2" t="str">
        <f>I583&amp;" "&amp;"V+"</f>
        <v>U18F -48kg V+</v>
      </c>
      <c r="K583" s="2" t="s">
        <v>282</v>
      </c>
      <c r="L583" s="2" t="s">
        <v>35</v>
      </c>
      <c r="M583" s="2">
        <v>2</v>
      </c>
      <c r="N583" s="2" t="s">
        <v>33</v>
      </c>
      <c r="O583" s="2"/>
    </row>
    <row r="584" spans="1:15" x14ac:dyDescent="0.25">
      <c r="A584" s="2" t="s">
        <v>419</v>
      </c>
      <c r="B584" s="2" t="s">
        <v>420</v>
      </c>
      <c r="C584" s="2">
        <v>2006</v>
      </c>
      <c r="D584" s="2" t="s">
        <v>26</v>
      </c>
      <c r="E584" s="2" t="s">
        <v>368</v>
      </c>
      <c r="F584" s="2" t="s">
        <v>28</v>
      </c>
      <c r="G584" s="2" t="s">
        <v>25</v>
      </c>
      <c r="H584" s="2" t="s">
        <v>29</v>
      </c>
      <c r="I584" s="2" t="s">
        <v>34</v>
      </c>
      <c r="J584" s="2" t="str">
        <f>I584&amp;" "&amp;"V+"</f>
        <v>U18F -48kg V+</v>
      </c>
      <c r="K584" s="2" t="s">
        <v>31</v>
      </c>
      <c r="L584" s="2" t="s">
        <v>35</v>
      </c>
      <c r="M584" s="2">
        <v>2</v>
      </c>
      <c r="N584" s="5" t="s">
        <v>33</v>
      </c>
      <c r="O584" s="2" t="s">
        <v>662</v>
      </c>
    </row>
    <row r="585" spans="1:15" x14ac:dyDescent="0.25">
      <c r="A585" s="2" t="s">
        <v>23</v>
      </c>
      <c r="B585" s="2" t="s">
        <v>24</v>
      </c>
      <c r="C585" s="2">
        <v>2005</v>
      </c>
      <c r="D585" s="2" t="s">
        <v>26</v>
      </c>
      <c r="E585" s="2" t="s">
        <v>27</v>
      </c>
      <c r="F585" s="2" t="s">
        <v>28</v>
      </c>
      <c r="G585" s="2" t="s">
        <v>25</v>
      </c>
      <c r="H585" s="2" t="s">
        <v>29</v>
      </c>
      <c r="I585" s="2" t="s">
        <v>34</v>
      </c>
      <c r="J585" s="2" t="str">
        <f>I585&amp;" "&amp;"V+"</f>
        <v>U18F -48kg V+</v>
      </c>
      <c r="K585" s="2" t="s">
        <v>31</v>
      </c>
      <c r="L585" s="2" t="s">
        <v>35</v>
      </c>
      <c r="M585" s="2">
        <v>2</v>
      </c>
      <c r="N585" s="2" t="s">
        <v>33</v>
      </c>
      <c r="O585" s="2"/>
    </row>
    <row r="586" spans="1:15" x14ac:dyDescent="0.25">
      <c r="A586" t="s">
        <v>1288</v>
      </c>
      <c r="B586" t="s">
        <v>1289</v>
      </c>
      <c r="C586">
        <v>2003</v>
      </c>
      <c r="D586" t="s">
        <v>26</v>
      </c>
      <c r="E586" t="s">
        <v>114</v>
      </c>
      <c r="F586" t="s">
        <v>28</v>
      </c>
      <c r="G586" t="s">
        <v>42</v>
      </c>
      <c r="H586" t="s">
        <v>29</v>
      </c>
      <c r="I586" t="s">
        <v>34</v>
      </c>
      <c r="J586" t="str">
        <f>I586&amp;" "&amp;"V+"</f>
        <v>U18F -48kg V+</v>
      </c>
      <c r="K586" t="s">
        <v>1290</v>
      </c>
      <c r="L586" t="s">
        <v>35</v>
      </c>
      <c r="M586">
        <v>1</v>
      </c>
      <c r="N586" t="s">
        <v>33</v>
      </c>
    </row>
    <row r="587" spans="1:15" x14ac:dyDescent="0.25">
      <c r="A587" t="s">
        <v>1134</v>
      </c>
      <c r="B587" t="s">
        <v>1135</v>
      </c>
      <c r="C587">
        <v>2003</v>
      </c>
      <c r="D587" t="s">
        <v>26</v>
      </c>
      <c r="E587" t="s">
        <v>174</v>
      </c>
      <c r="F587" t="s">
        <v>28</v>
      </c>
      <c r="G587" t="s">
        <v>110</v>
      </c>
      <c r="H587" t="s">
        <v>29</v>
      </c>
      <c r="I587" t="s">
        <v>334</v>
      </c>
      <c r="J587" t="str">
        <f>I587&amp;" "&amp;"V+"</f>
        <v>U18F -52kg V+</v>
      </c>
      <c r="K587" t="s">
        <v>636</v>
      </c>
      <c r="L587" t="s">
        <v>35</v>
      </c>
      <c r="M587">
        <v>2</v>
      </c>
      <c r="N587" t="s">
        <v>155</v>
      </c>
    </row>
    <row r="588" spans="1:15" x14ac:dyDescent="0.25">
      <c r="A588" t="s">
        <v>634</v>
      </c>
      <c r="B588" t="s">
        <v>635</v>
      </c>
      <c r="C588">
        <v>2003</v>
      </c>
      <c r="D588" t="s">
        <v>26</v>
      </c>
      <c r="E588" t="s">
        <v>332</v>
      </c>
      <c r="F588" t="s">
        <v>28</v>
      </c>
      <c r="G588" t="s">
        <v>110</v>
      </c>
      <c r="H588" t="s">
        <v>29</v>
      </c>
      <c r="I588" t="s">
        <v>334</v>
      </c>
      <c r="J588" t="str">
        <f>I588&amp;" "&amp;"V+"</f>
        <v>U18F -52kg V+</v>
      </c>
      <c r="K588" t="s">
        <v>636</v>
      </c>
      <c r="L588" t="s">
        <v>35</v>
      </c>
      <c r="M588">
        <v>2</v>
      </c>
      <c r="N588" t="s">
        <v>155</v>
      </c>
    </row>
    <row r="589" spans="1:15" x14ac:dyDescent="0.25">
      <c r="A589" t="s">
        <v>952</v>
      </c>
      <c r="B589" t="s">
        <v>953</v>
      </c>
      <c r="C589">
        <v>2003</v>
      </c>
      <c r="D589" t="s">
        <v>26</v>
      </c>
      <c r="E589" t="s">
        <v>285</v>
      </c>
      <c r="F589" t="s">
        <v>28</v>
      </c>
      <c r="G589" t="s">
        <v>110</v>
      </c>
      <c r="H589" t="s">
        <v>29</v>
      </c>
      <c r="I589" t="s">
        <v>334</v>
      </c>
      <c r="J589" t="str">
        <f>I589&amp;" "&amp;"V+"</f>
        <v>U18F -52kg V+</v>
      </c>
      <c r="K589" t="s">
        <v>636</v>
      </c>
      <c r="L589" t="s">
        <v>35</v>
      </c>
      <c r="M589">
        <v>2</v>
      </c>
      <c r="N589" t="s">
        <v>155</v>
      </c>
    </row>
    <row r="590" spans="1:15" x14ac:dyDescent="0.25">
      <c r="A590" t="s">
        <v>1119</v>
      </c>
      <c r="B590" t="s">
        <v>1120</v>
      </c>
      <c r="C590">
        <v>2004</v>
      </c>
      <c r="D590" t="s">
        <v>26</v>
      </c>
      <c r="E590" t="s">
        <v>1114</v>
      </c>
      <c r="F590" t="s">
        <v>28</v>
      </c>
      <c r="G590" t="s">
        <v>110</v>
      </c>
      <c r="H590" t="s">
        <v>29</v>
      </c>
      <c r="I590" t="s">
        <v>334</v>
      </c>
      <c r="J590" t="str">
        <f>I590&amp;" "&amp;"V+"</f>
        <v>U18F -52kg V+</v>
      </c>
      <c r="K590" t="s">
        <v>335</v>
      </c>
      <c r="L590" t="s">
        <v>35</v>
      </c>
      <c r="M590">
        <v>1</v>
      </c>
      <c r="N590" t="s">
        <v>155</v>
      </c>
    </row>
    <row r="591" spans="1:15" x14ac:dyDescent="0.25">
      <c r="A591" t="s">
        <v>1350</v>
      </c>
      <c r="B591" t="s">
        <v>1349</v>
      </c>
      <c r="C591">
        <v>2004</v>
      </c>
      <c r="D591" t="s">
        <v>26</v>
      </c>
      <c r="E591" t="s">
        <v>263</v>
      </c>
      <c r="F591" t="s">
        <v>28</v>
      </c>
      <c r="G591" t="s">
        <v>25</v>
      </c>
      <c r="H591" t="s">
        <v>29</v>
      </c>
      <c r="I591" t="s">
        <v>334</v>
      </c>
      <c r="J591" t="str">
        <f>I591&amp;" "&amp;"V+"</f>
        <v>U18F -52kg V+</v>
      </c>
      <c r="K591" t="s">
        <v>335</v>
      </c>
      <c r="L591" t="s">
        <v>35</v>
      </c>
      <c r="M591">
        <v>1</v>
      </c>
      <c r="N591" t="s">
        <v>155</v>
      </c>
    </row>
    <row r="592" spans="1:15" x14ac:dyDescent="0.25">
      <c r="A592" t="s">
        <v>65</v>
      </c>
      <c r="B592" t="s">
        <v>333</v>
      </c>
      <c r="C592">
        <v>2003</v>
      </c>
      <c r="D592" t="s">
        <v>26</v>
      </c>
      <c r="E592" t="s">
        <v>281</v>
      </c>
      <c r="F592" t="s">
        <v>28</v>
      </c>
      <c r="G592" t="s">
        <v>15</v>
      </c>
      <c r="H592" t="s">
        <v>29</v>
      </c>
      <c r="I592" t="s">
        <v>334</v>
      </c>
      <c r="J592" t="str">
        <f>I592&amp;" "&amp;"V+"</f>
        <v>U18F -52kg V+</v>
      </c>
      <c r="K592" t="s">
        <v>335</v>
      </c>
      <c r="L592" t="s">
        <v>35</v>
      </c>
      <c r="M592">
        <v>1</v>
      </c>
      <c r="N592" t="s">
        <v>155</v>
      </c>
    </row>
    <row r="593" spans="1:15" x14ac:dyDescent="0.25">
      <c r="A593" t="s">
        <v>1165</v>
      </c>
      <c r="B593" t="s">
        <v>1166</v>
      </c>
      <c r="C593">
        <v>2004</v>
      </c>
      <c r="D593" t="s">
        <v>26</v>
      </c>
      <c r="E593" t="s">
        <v>1167</v>
      </c>
      <c r="F593" t="s">
        <v>28</v>
      </c>
      <c r="G593" t="s">
        <v>49</v>
      </c>
      <c r="H593" t="s">
        <v>29</v>
      </c>
      <c r="I593" t="s">
        <v>182</v>
      </c>
      <c r="J593" t="str">
        <f>I593&amp;" "&amp;"J/O"</f>
        <v>U18F -57kg J/O</v>
      </c>
      <c r="K593" t="s">
        <v>1168</v>
      </c>
      <c r="L593" t="s">
        <v>35</v>
      </c>
      <c r="M593">
        <v>2</v>
      </c>
      <c r="N593" t="s">
        <v>184</v>
      </c>
    </row>
    <row r="594" spans="1:15" x14ac:dyDescent="0.25">
      <c r="A594" t="s">
        <v>498</v>
      </c>
      <c r="B594" t="s">
        <v>499</v>
      </c>
      <c r="C594">
        <v>2003</v>
      </c>
      <c r="D594" t="s">
        <v>26</v>
      </c>
      <c r="E594" t="s">
        <v>342</v>
      </c>
      <c r="F594" t="s">
        <v>28</v>
      </c>
      <c r="G594" t="s">
        <v>49</v>
      </c>
      <c r="H594" t="s">
        <v>29</v>
      </c>
      <c r="I594" t="s">
        <v>182</v>
      </c>
      <c r="J594" t="str">
        <f>I594&amp;" "&amp;"J/O"</f>
        <v>U18F -57kg J/O</v>
      </c>
      <c r="K594" t="s">
        <v>183</v>
      </c>
      <c r="L594" t="s">
        <v>35</v>
      </c>
      <c r="M594">
        <v>1</v>
      </c>
      <c r="N594" t="s">
        <v>184</v>
      </c>
    </row>
    <row r="595" spans="1:15" x14ac:dyDescent="0.25">
      <c r="A595" t="s">
        <v>1352</v>
      </c>
      <c r="B595" t="s">
        <v>1351</v>
      </c>
      <c r="C595">
        <v>2004</v>
      </c>
      <c r="D595" t="s">
        <v>26</v>
      </c>
      <c r="E595" t="s">
        <v>281</v>
      </c>
      <c r="F595" t="s">
        <v>28</v>
      </c>
      <c r="G595" t="s">
        <v>110</v>
      </c>
      <c r="H595" t="s">
        <v>29</v>
      </c>
      <c r="I595" t="s">
        <v>182</v>
      </c>
      <c r="J595" t="str">
        <f>I595&amp;" "&amp;"V+"</f>
        <v>U18F -57kg V+</v>
      </c>
      <c r="K595" t="s">
        <v>183</v>
      </c>
      <c r="L595" t="s">
        <v>35</v>
      </c>
      <c r="M595">
        <v>1</v>
      </c>
      <c r="N595" t="s">
        <v>184</v>
      </c>
    </row>
    <row r="596" spans="1:15" x14ac:dyDescent="0.25">
      <c r="A596" t="s">
        <v>1201</v>
      </c>
      <c r="B596" t="s">
        <v>1202</v>
      </c>
      <c r="C596">
        <v>2005</v>
      </c>
      <c r="D596" t="s">
        <v>26</v>
      </c>
      <c r="E596" t="s">
        <v>118</v>
      </c>
      <c r="F596" t="s">
        <v>28</v>
      </c>
      <c r="G596" t="s">
        <v>110</v>
      </c>
      <c r="H596" t="s">
        <v>29</v>
      </c>
      <c r="I596" t="s">
        <v>182</v>
      </c>
      <c r="J596" t="str">
        <f>I596&amp;" "&amp;"V+"</f>
        <v>U18F -57kg V+</v>
      </c>
      <c r="K596" t="s">
        <v>1203</v>
      </c>
      <c r="L596" t="s">
        <v>35</v>
      </c>
      <c r="M596">
        <v>2</v>
      </c>
      <c r="N596" t="s">
        <v>184</v>
      </c>
    </row>
    <row r="597" spans="1:15" x14ac:dyDescent="0.25">
      <c r="A597" t="s">
        <v>1468</v>
      </c>
      <c r="B597" t="s">
        <v>1469</v>
      </c>
      <c r="C597">
        <v>2004</v>
      </c>
      <c r="D597" t="s">
        <v>26</v>
      </c>
      <c r="E597" t="s">
        <v>73</v>
      </c>
      <c r="F597" t="s">
        <v>28</v>
      </c>
      <c r="G597" t="s">
        <v>110</v>
      </c>
      <c r="H597" t="s">
        <v>29</v>
      </c>
      <c r="I597" t="s">
        <v>182</v>
      </c>
      <c r="J597" t="str">
        <f>I597&amp;" "&amp;"V+"</f>
        <v>U18F -57kg V+</v>
      </c>
      <c r="K597" t="s">
        <v>1460</v>
      </c>
      <c r="L597" t="s">
        <v>35</v>
      </c>
      <c r="M597">
        <v>1</v>
      </c>
      <c r="N597" t="s">
        <v>184</v>
      </c>
    </row>
    <row r="598" spans="1:15" x14ac:dyDescent="0.25">
      <c r="A598" t="s">
        <v>1246</v>
      </c>
      <c r="B598" t="s">
        <v>1245</v>
      </c>
      <c r="C598">
        <v>2005</v>
      </c>
      <c r="D598" t="s">
        <v>26</v>
      </c>
      <c r="E598" t="s">
        <v>27</v>
      </c>
      <c r="F598" t="s">
        <v>28</v>
      </c>
      <c r="G598" t="s">
        <v>110</v>
      </c>
      <c r="H598" t="s">
        <v>29</v>
      </c>
      <c r="I598" t="s">
        <v>182</v>
      </c>
      <c r="J598" t="str">
        <f>I598&amp;" "&amp;"V+"</f>
        <v>U18F -57kg V+</v>
      </c>
      <c r="K598" t="s">
        <v>1203</v>
      </c>
      <c r="L598" t="s">
        <v>35</v>
      </c>
      <c r="M598">
        <v>2</v>
      </c>
      <c r="N598" t="s">
        <v>184</v>
      </c>
    </row>
    <row r="599" spans="1:15" x14ac:dyDescent="0.25">
      <c r="A599" t="s">
        <v>1301</v>
      </c>
      <c r="B599" t="s">
        <v>1302</v>
      </c>
      <c r="C599">
        <v>2004</v>
      </c>
      <c r="D599" t="s">
        <v>26</v>
      </c>
      <c r="E599" t="s">
        <v>73</v>
      </c>
      <c r="F599" t="s">
        <v>28</v>
      </c>
      <c r="G599" t="s">
        <v>110</v>
      </c>
      <c r="H599" t="s">
        <v>29</v>
      </c>
      <c r="I599" t="s">
        <v>182</v>
      </c>
      <c r="J599" t="str">
        <f>I599&amp;" "&amp;"V+"</f>
        <v>U18F -57kg V+</v>
      </c>
      <c r="K599" t="s">
        <v>1168</v>
      </c>
      <c r="L599" t="s">
        <v>35</v>
      </c>
      <c r="M599">
        <v>2</v>
      </c>
      <c r="N599" t="s">
        <v>184</v>
      </c>
    </row>
    <row r="600" spans="1:15" x14ac:dyDescent="0.25">
      <c r="A600" t="s">
        <v>1072</v>
      </c>
      <c r="B600" t="s">
        <v>1073</v>
      </c>
      <c r="C600">
        <v>2004</v>
      </c>
      <c r="D600" t="s">
        <v>26</v>
      </c>
      <c r="E600" t="s">
        <v>1012</v>
      </c>
      <c r="F600" t="s">
        <v>28</v>
      </c>
      <c r="G600" t="s">
        <v>25</v>
      </c>
      <c r="H600" t="s">
        <v>29</v>
      </c>
      <c r="I600" t="s">
        <v>182</v>
      </c>
      <c r="J600" t="str">
        <f>I600&amp;" "&amp;"V+"</f>
        <v>U18F -57kg V+</v>
      </c>
      <c r="K600" t="s">
        <v>183</v>
      </c>
      <c r="L600" t="s">
        <v>35</v>
      </c>
      <c r="M600">
        <v>1</v>
      </c>
      <c r="N600" t="s">
        <v>184</v>
      </c>
    </row>
    <row r="601" spans="1:15" x14ac:dyDescent="0.25">
      <c r="A601" t="s">
        <v>180</v>
      </c>
      <c r="B601" t="s">
        <v>181</v>
      </c>
      <c r="C601">
        <v>2004</v>
      </c>
      <c r="D601" t="s">
        <v>26</v>
      </c>
      <c r="E601" t="s">
        <v>43</v>
      </c>
      <c r="F601" t="s">
        <v>28</v>
      </c>
      <c r="G601" t="s">
        <v>15</v>
      </c>
      <c r="H601" t="s">
        <v>29</v>
      </c>
      <c r="I601" t="s">
        <v>182</v>
      </c>
      <c r="J601" t="str">
        <f>I601&amp;" "&amp;"V+"</f>
        <v>U18F -57kg V+</v>
      </c>
      <c r="K601" t="s">
        <v>183</v>
      </c>
      <c r="L601" t="s">
        <v>35</v>
      </c>
      <c r="M601">
        <v>1</v>
      </c>
      <c r="N601" t="s">
        <v>184</v>
      </c>
    </row>
    <row r="602" spans="1:15" x14ac:dyDescent="0.25">
      <c r="A602" s="3" t="s">
        <v>870</v>
      </c>
      <c r="B602" s="3" t="s">
        <v>871</v>
      </c>
      <c r="C602" s="3">
        <v>2003</v>
      </c>
      <c r="D602" s="3" t="s">
        <v>26</v>
      </c>
      <c r="E602" s="3" t="s">
        <v>174</v>
      </c>
      <c r="F602" s="3" t="s">
        <v>28</v>
      </c>
      <c r="G602" s="3" t="s">
        <v>113</v>
      </c>
      <c r="H602" s="3" t="s">
        <v>29</v>
      </c>
      <c r="I602" s="3" t="s">
        <v>579</v>
      </c>
      <c r="J602" s="3" t="str">
        <f>I602&amp;" "&amp;"J/O"</f>
        <v>U18F -63kg J/O</v>
      </c>
      <c r="K602" s="3" t="s">
        <v>872</v>
      </c>
      <c r="L602" s="3" t="s">
        <v>35</v>
      </c>
      <c r="M602" s="3">
        <v>1</v>
      </c>
      <c r="N602" s="3" t="s">
        <v>246</v>
      </c>
      <c r="O602" s="3" t="s">
        <v>1549</v>
      </c>
    </row>
    <row r="603" spans="1:15" x14ac:dyDescent="0.25">
      <c r="A603" t="s">
        <v>1174</v>
      </c>
      <c r="B603" t="s">
        <v>1175</v>
      </c>
      <c r="C603">
        <v>2004</v>
      </c>
      <c r="D603" t="s">
        <v>26</v>
      </c>
      <c r="E603" t="s">
        <v>27</v>
      </c>
      <c r="F603" t="s">
        <v>28</v>
      </c>
      <c r="G603" t="s">
        <v>110</v>
      </c>
      <c r="H603" t="s">
        <v>29</v>
      </c>
      <c r="I603" t="s">
        <v>579</v>
      </c>
      <c r="J603" t="str">
        <f>I603&amp;" "&amp;"V+"</f>
        <v>U18F -63kg V+</v>
      </c>
      <c r="K603" t="s">
        <v>580</v>
      </c>
      <c r="L603" t="s">
        <v>35</v>
      </c>
      <c r="M603">
        <v>2</v>
      </c>
      <c r="N603" t="s">
        <v>246</v>
      </c>
    </row>
    <row r="604" spans="1:15" x14ac:dyDescent="0.25">
      <c r="A604" t="s">
        <v>577</v>
      </c>
      <c r="B604" t="s">
        <v>578</v>
      </c>
      <c r="C604">
        <v>2004</v>
      </c>
      <c r="D604" t="s">
        <v>26</v>
      </c>
      <c r="E604" t="s">
        <v>27</v>
      </c>
      <c r="F604" t="s">
        <v>28</v>
      </c>
      <c r="G604" t="s">
        <v>110</v>
      </c>
      <c r="H604" t="s">
        <v>29</v>
      </c>
      <c r="I604" t="s">
        <v>579</v>
      </c>
      <c r="J604" t="str">
        <f>I604&amp;" "&amp;"V+"</f>
        <v>U18F -63kg V+</v>
      </c>
      <c r="K604" t="s">
        <v>580</v>
      </c>
      <c r="L604" t="s">
        <v>35</v>
      </c>
      <c r="M604">
        <v>2</v>
      </c>
      <c r="N604" t="s">
        <v>246</v>
      </c>
    </row>
    <row r="605" spans="1:15" x14ac:dyDescent="0.25">
      <c r="A605" t="s">
        <v>390</v>
      </c>
      <c r="B605" t="s">
        <v>1354</v>
      </c>
      <c r="C605">
        <v>2003</v>
      </c>
      <c r="D605" t="s">
        <v>26</v>
      </c>
      <c r="E605" t="s">
        <v>384</v>
      </c>
      <c r="F605" t="s">
        <v>28</v>
      </c>
      <c r="G605" t="s">
        <v>110</v>
      </c>
      <c r="H605" t="s">
        <v>29</v>
      </c>
      <c r="I605" t="s">
        <v>579</v>
      </c>
      <c r="J605" t="str">
        <f>I605&amp;" "&amp;"V+"</f>
        <v>U18F -63kg V+</v>
      </c>
      <c r="K605" t="s">
        <v>872</v>
      </c>
      <c r="L605" t="s">
        <v>35</v>
      </c>
      <c r="M605">
        <v>1</v>
      </c>
      <c r="N605" t="s">
        <v>246</v>
      </c>
    </row>
    <row r="606" spans="1:15" x14ac:dyDescent="0.25">
      <c r="A606" t="s">
        <v>1130</v>
      </c>
      <c r="B606" t="s">
        <v>1129</v>
      </c>
      <c r="C606">
        <v>2005</v>
      </c>
      <c r="D606" t="s">
        <v>26</v>
      </c>
      <c r="E606" t="s">
        <v>174</v>
      </c>
      <c r="F606" t="s">
        <v>28</v>
      </c>
      <c r="G606" t="s">
        <v>25</v>
      </c>
      <c r="H606" t="s">
        <v>29</v>
      </c>
      <c r="I606" t="s">
        <v>579</v>
      </c>
      <c r="J606" t="str">
        <f>I606&amp;" "&amp;"V+"</f>
        <v>U18F -63kg V+</v>
      </c>
      <c r="K606" t="s">
        <v>1131</v>
      </c>
      <c r="L606" t="s">
        <v>35</v>
      </c>
      <c r="M606">
        <v>2</v>
      </c>
      <c r="N606" t="s">
        <v>246</v>
      </c>
    </row>
    <row r="607" spans="1:15" x14ac:dyDescent="0.25">
      <c r="A607" t="s">
        <v>910</v>
      </c>
      <c r="B607" t="s">
        <v>911</v>
      </c>
      <c r="C607">
        <v>2003</v>
      </c>
      <c r="D607" t="s">
        <v>26</v>
      </c>
      <c r="E607" t="s">
        <v>281</v>
      </c>
      <c r="F607" t="s">
        <v>28</v>
      </c>
      <c r="G607" t="s">
        <v>456</v>
      </c>
      <c r="H607" t="s">
        <v>29</v>
      </c>
      <c r="I607" t="s">
        <v>579</v>
      </c>
      <c r="J607" t="str">
        <f>I607&amp;" "&amp;"V+"</f>
        <v>U18F -63kg V+</v>
      </c>
      <c r="K607" t="s">
        <v>580</v>
      </c>
      <c r="L607" t="s">
        <v>35</v>
      </c>
      <c r="M607">
        <v>2</v>
      </c>
      <c r="N607" t="s">
        <v>246</v>
      </c>
    </row>
    <row r="608" spans="1:15" x14ac:dyDescent="0.25">
      <c r="A608" t="s">
        <v>863</v>
      </c>
      <c r="B608" t="s">
        <v>864</v>
      </c>
      <c r="C608">
        <v>2003</v>
      </c>
      <c r="D608" t="s">
        <v>26</v>
      </c>
      <c r="E608" t="s">
        <v>253</v>
      </c>
      <c r="F608" t="s">
        <v>28</v>
      </c>
      <c r="G608" t="s">
        <v>110</v>
      </c>
      <c r="H608" t="s">
        <v>29</v>
      </c>
      <c r="I608" t="s">
        <v>865</v>
      </c>
      <c r="J608" t="str">
        <f>I608&amp;" "&amp;"V+"</f>
        <v>U18F -70kg V+</v>
      </c>
      <c r="K608" t="s">
        <v>866</v>
      </c>
      <c r="L608" t="s">
        <v>35</v>
      </c>
      <c r="M608">
        <v>2</v>
      </c>
      <c r="N608" t="s">
        <v>124</v>
      </c>
    </row>
    <row r="609" spans="1:15" x14ac:dyDescent="0.25">
      <c r="A609" t="s">
        <v>1230</v>
      </c>
      <c r="B609" t="s">
        <v>1056</v>
      </c>
      <c r="C609">
        <v>2004</v>
      </c>
      <c r="D609" t="s">
        <v>26</v>
      </c>
      <c r="E609" t="s">
        <v>1231</v>
      </c>
      <c r="F609" t="s">
        <v>28</v>
      </c>
      <c r="G609" t="s">
        <v>15</v>
      </c>
      <c r="H609" t="s">
        <v>29</v>
      </c>
      <c r="I609" t="s">
        <v>865</v>
      </c>
      <c r="J609" t="str">
        <f>I609&amp;" "&amp;"V+"</f>
        <v>U18F -70kg V+</v>
      </c>
      <c r="K609" t="s">
        <v>1232</v>
      </c>
      <c r="L609" t="s">
        <v>35</v>
      </c>
      <c r="M609">
        <v>1</v>
      </c>
      <c r="N609" t="s">
        <v>124</v>
      </c>
    </row>
    <row r="610" spans="1:15" x14ac:dyDescent="0.25">
      <c r="A610" s="3" t="s">
        <v>76</v>
      </c>
      <c r="B610" s="3" t="s">
        <v>897</v>
      </c>
      <c r="C610" s="3">
        <v>2004</v>
      </c>
      <c r="D610" s="3" t="s">
        <v>16</v>
      </c>
      <c r="E610" s="3" t="s">
        <v>174</v>
      </c>
      <c r="F610" s="3" t="s">
        <v>28</v>
      </c>
      <c r="G610" s="3" t="s">
        <v>25</v>
      </c>
      <c r="H610" s="3" t="s">
        <v>29</v>
      </c>
      <c r="I610" s="3" t="s">
        <v>898</v>
      </c>
      <c r="J610" s="3" t="str">
        <f>I610&amp;" "&amp;"V+"</f>
        <v>U18M +90kg V+</v>
      </c>
      <c r="K610" s="3" t="s">
        <v>899</v>
      </c>
      <c r="L610" s="3" t="s">
        <v>35</v>
      </c>
      <c r="M610" s="3">
        <v>1</v>
      </c>
      <c r="N610" s="3" t="s">
        <v>900</v>
      </c>
      <c r="O610" s="3" t="s">
        <v>1518</v>
      </c>
    </row>
    <row r="611" spans="1:15" x14ac:dyDescent="0.25">
      <c r="A611" s="2" t="s">
        <v>570</v>
      </c>
      <c r="B611" s="2" t="s">
        <v>568</v>
      </c>
      <c r="C611" s="2">
        <v>2006</v>
      </c>
      <c r="D611" s="2" t="s">
        <v>16</v>
      </c>
      <c r="E611" s="2" t="s">
        <v>132</v>
      </c>
      <c r="F611" s="2" t="s">
        <v>133</v>
      </c>
      <c r="G611" s="2" t="s">
        <v>42</v>
      </c>
      <c r="H611" s="2" t="s">
        <v>134</v>
      </c>
      <c r="I611" s="2" t="s">
        <v>651</v>
      </c>
      <c r="J611" s="2" t="str">
        <f>I611&amp;" "&amp;"V+"</f>
        <v>U18M -46kg V+</v>
      </c>
      <c r="K611" s="2" t="s">
        <v>1356</v>
      </c>
      <c r="L611" s="2" t="s">
        <v>35</v>
      </c>
      <c r="M611" s="2">
        <v>2</v>
      </c>
      <c r="N611" s="2" t="s">
        <v>46</v>
      </c>
      <c r="O611" s="2" t="s">
        <v>662</v>
      </c>
    </row>
    <row r="612" spans="1:15" x14ac:dyDescent="0.25">
      <c r="A612" s="2" t="s">
        <v>567</v>
      </c>
      <c r="B612" s="2" t="s">
        <v>568</v>
      </c>
      <c r="C612" s="2">
        <v>2006</v>
      </c>
      <c r="D612" s="2" t="s">
        <v>16</v>
      </c>
      <c r="E612" s="2" t="s">
        <v>132</v>
      </c>
      <c r="F612" s="2" t="s">
        <v>133</v>
      </c>
      <c r="G612" s="2" t="s">
        <v>42</v>
      </c>
      <c r="H612" s="2" t="s">
        <v>134</v>
      </c>
      <c r="I612" s="2" t="s">
        <v>651</v>
      </c>
      <c r="J612" s="2" t="str">
        <f>I612&amp;" "&amp;"V+"</f>
        <v>U18M -46kg V+</v>
      </c>
      <c r="K612" s="2" t="s">
        <v>1356</v>
      </c>
      <c r="L612" s="2" t="s">
        <v>35</v>
      </c>
      <c r="M612" s="2">
        <v>2</v>
      </c>
      <c r="N612" s="2" t="s">
        <v>46</v>
      </c>
      <c r="O612" s="2" t="s">
        <v>662</v>
      </c>
    </row>
    <row r="613" spans="1:15" x14ac:dyDescent="0.25">
      <c r="A613" s="2" t="s">
        <v>454</v>
      </c>
      <c r="B613" s="2" t="s">
        <v>1018</v>
      </c>
      <c r="C613" s="2">
        <v>2004</v>
      </c>
      <c r="D613" s="2" t="s">
        <v>16</v>
      </c>
      <c r="E613" s="2" t="s">
        <v>1015</v>
      </c>
      <c r="F613" s="2" t="s">
        <v>28</v>
      </c>
      <c r="G613" s="2" t="s">
        <v>110</v>
      </c>
      <c r="H613" s="2" t="s">
        <v>29</v>
      </c>
      <c r="I613" s="2" t="s">
        <v>750</v>
      </c>
      <c r="J613" s="2" t="str">
        <f>I613&amp;" "&amp;"V+"</f>
        <v>U18M -50kg V+</v>
      </c>
      <c r="K613" s="2" t="s">
        <v>751</v>
      </c>
      <c r="L613" s="2" t="s">
        <v>35</v>
      </c>
      <c r="M613" s="2">
        <v>1</v>
      </c>
      <c r="N613" s="2" t="s">
        <v>165</v>
      </c>
      <c r="O613" s="2"/>
    </row>
    <row r="614" spans="1:15" x14ac:dyDescent="0.25">
      <c r="A614" s="2" t="s">
        <v>640</v>
      </c>
      <c r="B614" s="2" t="s">
        <v>1057</v>
      </c>
      <c r="C614" s="2">
        <v>2004</v>
      </c>
      <c r="D614" s="2" t="s">
        <v>16</v>
      </c>
      <c r="E614" s="2" t="s">
        <v>1034</v>
      </c>
      <c r="F614" s="2" t="s">
        <v>28</v>
      </c>
      <c r="G614" s="2" t="s">
        <v>110</v>
      </c>
      <c r="H614" s="2" t="s">
        <v>29</v>
      </c>
      <c r="I614" s="2" t="s">
        <v>750</v>
      </c>
      <c r="J614" s="2" t="str">
        <f>I614&amp;" "&amp;"V+"</f>
        <v>U18M -50kg V+</v>
      </c>
      <c r="K614" s="2" t="s">
        <v>751</v>
      </c>
      <c r="L614" s="2" t="s">
        <v>35</v>
      </c>
      <c r="M614" s="2">
        <v>1</v>
      </c>
      <c r="N614" s="2" t="s">
        <v>165</v>
      </c>
      <c r="O614" s="2"/>
    </row>
    <row r="615" spans="1:15" x14ac:dyDescent="0.25">
      <c r="A615" s="2" t="s">
        <v>1266</v>
      </c>
      <c r="B615" s="2" t="s">
        <v>1265</v>
      </c>
      <c r="C615" s="2">
        <v>2005</v>
      </c>
      <c r="D615" s="2" t="s">
        <v>16</v>
      </c>
      <c r="E615" s="2" t="s">
        <v>27</v>
      </c>
      <c r="F615" s="2" t="s">
        <v>28</v>
      </c>
      <c r="G615" s="2" t="s">
        <v>25</v>
      </c>
      <c r="H615" s="2" t="s">
        <v>29</v>
      </c>
      <c r="I615" s="2" t="s">
        <v>750</v>
      </c>
      <c r="J615" s="2" t="str">
        <f>I615&amp;" "&amp;"V+"</f>
        <v>U18M -50kg V+</v>
      </c>
      <c r="K615" s="2" t="s">
        <v>1267</v>
      </c>
      <c r="L615" s="2" t="s">
        <v>35</v>
      </c>
      <c r="M615" s="2">
        <v>2</v>
      </c>
      <c r="N615" s="2" t="s">
        <v>165</v>
      </c>
      <c r="O615" s="2"/>
    </row>
    <row r="616" spans="1:15" x14ac:dyDescent="0.25">
      <c r="A616" s="2" t="s">
        <v>40</v>
      </c>
      <c r="B616" s="2" t="s">
        <v>749</v>
      </c>
      <c r="C616" s="2">
        <v>2004</v>
      </c>
      <c r="D616" s="2" t="s">
        <v>16</v>
      </c>
      <c r="E616" s="2" t="s">
        <v>73</v>
      </c>
      <c r="F616" s="2" t="s">
        <v>28</v>
      </c>
      <c r="G616" s="2" t="s">
        <v>25</v>
      </c>
      <c r="H616" s="2" t="s">
        <v>29</v>
      </c>
      <c r="I616" s="2" t="s">
        <v>750</v>
      </c>
      <c r="J616" s="2" t="str">
        <f>I616&amp;" "&amp;"V+"</f>
        <v>U18M -50kg V+</v>
      </c>
      <c r="K616" s="2" t="s">
        <v>751</v>
      </c>
      <c r="L616" s="2" t="s">
        <v>35</v>
      </c>
      <c r="M616" s="2">
        <v>1</v>
      </c>
      <c r="N616" s="2" t="s">
        <v>165</v>
      </c>
      <c r="O616" s="2"/>
    </row>
    <row r="617" spans="1:15" x14ac:dyDescent="0.25">
      <c r="A617" s="2" t="s">
        <v>287</v>
      </c>
      <c r="B617" s="2" t="s">
        <v>749</v>
      </c>
      <c r="C617" s="2">
        <v>2004</v>
      </c>
      <c r="D617" s="2" t="s">
        <v>16</v>
      </c>
      <c r="E617" s="2" t="s">
        <v>73</v>
      </c>
      <c r="F617" s="2" t="s">
        <v>28</v>
      </c>
      <c r="G617" s="2" t="s">
        <v>456</v>
      </c>
      <c r="H617" s="2" t="s">
        <v>29</v>
      </c>
      <c r="I617" s="2" t="s">
        <v>750</v>
      </c>
      <c r="J617" s="2" t="str">
        <f>I617&amp;" "&amp;"V+"</f>
        <v>U18M -50kg V+</v>
      </c>
      <c r="K617" s="2" t="s">
        <v>751</v>
      </c>
      <c r="L617" s="2" t="s">
        <v>35</v>
      </c>
      <c r="M617" s="2">
        <v>1</v>
      </c>
      <c r="N617" s="2" t="s">
        <v>165</v>
      </c>
      <c r="O617" s="2"/>
    </row>
    <row r="618" spans="1:15" x14ac:dyDescent="0.25">
      <c r="A618" s="2" t="s">
        <v>318</v>
      </c>
      <c r="B618" s="2" t="s">
        <v>969</v>
      </c>
      <c r="C618" s="2">
        <v>2004</v>
      </c>
      <c r="D618" s="2" t="s">
        <v>16</v>
      </c>
      <c r="E618" s="2" t="s">
        <v>174</v>
      </c>
      <c r="F618" s="2" t="s">
        <v>28</v>
      </c>
      <c r="G618" s="2" t="s">
        <v>15</v>
      </c>
      <c r="H618" s="2" t="s">
        <v>29</v>
      </c>
      <c r="I618" s="2" t="s">
        <v>750</v>
      </c>
      <c r="J618" s="2" t="str">
        <f>I618&amp;" "&amp;"V+"</f>
        <v>U18M -50kg V+</v>
      </c>
      <c r="K618" s="2" t="s">
        <v>751</v>
      </c>
      <c r="L618" s="2" t="s">
        <v>35</v>
      </c>
      <c r="M618" s="2">
        <v>1</v>
      </c>
      <c r="N618" s="2" t="s">
        <v>165</v>
      </c>
      <c r="O618" s="2"/>
    </row>
    <row r="619" spans="1:15" x14ac:dyDescent="0.25">
      <c r="A619" s="2" t="s">
        <v>407</v>
      </c>
      <c r="B619" s="2" t="s">
        <v>408</v>
      </c>
      <c r="C619" s="2">
        <v>2004</v>
      </c>
      <c r="D619" s="2" t="s">
        <v>16</v>
      </c>
      <c r="E619" s="2" t="s">
        <v>404</v>
      </c>
      <c r="F619" s="2" t="s">
        <v>28</v>
      </c>
      <c r="G619" s="2" t="s">
        <v>113</v>
      </c>
      <c r="H619" s="2" t="s">
        <v>29</v>
      </c>
      <c r="I619" s="2" t="s">
        <v>199</v>
      </c>
      <c r="J619" s="2" t="str">
        <f>I619&amp;" "&amp;"J/O"</f>
        <v>U18M -55kg J/O</v>
      </c>
      <c r="K619" s="2" t="s">
        <v>200</v>
      </c>
      <c r="L619" s="2" t="s">
        <v>35</v>
      </c>
      <c r="M619" s="2">
        <v>1</v>
      </c>
      <c r="N619" s="2" t="s">
        <v>129</v>
      </c>
      <c r="O619" s="2"/>
    </row>
    <row r="620" spans="1:15" x14ac:dyDescent="0.25">
      <c r="A620" s="2" t="s">
        <v>767</v>
      </c>
      <c r="B620" s="2" t="s">
        <v>770</v>
      </c>
      <c r="C620" s="2">
        <v>2004</v>
      </c>
      <c r="D620" s="2" t="s">
        <v>16</v>
      </c>
      <c r="E620" s="2" t="s">
        <v>285</v>
      </c>
      <c r="F620" s="2" t="s">
        <v>28</v>
      </c>
      <c r="G620" s="2" t="s">
        <v>38</v>
      </c>
      <c r="H620" s="2" t="s">
        <v>29</v>
      </c>
      <c r="I620" s="2" t="s">
        <v>199</v>
      </c>
      <c r="J620" s="2" t="str">
        <f>I620&amp;" "&amp;"J/O"</f>
        <v>U18M -55kg J/O</v>
      </c>
      <c r="K620" s="2" t="s">
        <v>200</v>
      </c>
      <c r="L620" s="2" t="s">
        <v>35</v>
      </c>
      <c r="M620" s="2">
        <v>1</v>
      </c>
      <c r="N620" s="2" t="s">
        <v>129</v>
      </c>
      <c r="O620" s="2"/>
    </row>
    <row r="621" spans="1:15" x14ac:dyDescent="0.25">
      <c r="A621" s="2" t="s">
        <v>213</v>
      </c>
      <c r="B621" s="2" t="s">
        <v>214</v>
      </c>
      <c r="C621" s="2">
        <v>2003</v>
      </c>
      <c r="D621" s="2" t="s">
        <v>16</v>
      </c>
      <c r="E621" s="2" t="s">
        <v>39</v>
      </c>
      <c r="F621" s="2" t="s">
        <v>28</v>
      </c>
      <c r="G621" s="2" t="s">
        <v>110</v>
      </c>
      <c r="H621" s="2" t="s">
        <v>29</v>
      </c>
      <c r="I621" s="2" t="s">
        <v>199</v>
      </c>
      <c r="J621" s="2" t="str">
        <f>I621&amp;" "&amp;"V+"</f>
        <v>U18M -55kg V+</v>
      </c>
      <c r="K621" s="2" t="s">
        <v>200</v>
      </c>
      <c r="L621" s="2" t="s">
        <v>35</v>
      </c>
      <c r="M621" s="2">
        <v>1</v>
      </c>
      <c r="N621" s="2" t="s">
        <v>129</v>
      </c>
      <c r="O621" s="2"/>
    </row>
    <row r="622" spans="1:15" x14ac:dyDescent="0.25">
      <c r="A622" s="2" t="s">
        <v>40</v>
      </c>
      <c r="B622" s="2" t="s">
        <v>964</v>
      </c>
      <c r="C622" s="2">
        <v>2004</v>
      </c>
      <c r="D622" s="2" t="s">
        <v>16</v>
      </c>
      <c r="E622" s="2" t="s">
        <v>118</v>
      </c>
      <c r="F622" s="2" t="s">
        <v>28</v>
      </c>
      <c r="G622" s="2" t="s">
        <v>110</v>
      </c>
      <c r="H622" s="2" t="s">
        <v>29</v>
      </c>
      <c r="I622" s="2" t="s">
        <v>199</v>
      </c>
      <c r="J622" s="2" t="str">
        <f>I622&amp;" "&amp;"V+"</f>
        <v>U18M -55kg V+</v>
      </c>
      <c r="K622" s="2" t="s">
        <v>965</v>
      </c>
      <c r="L622" s="2" t="s">
        <v>35</v>
      </c>
      <c r="M622" s="2">
        <v>2</v>
      </c>
      <c r="N622" s="2" t="s">
        <v>129</v>
      </c>
      <c r="O622" s="2"/>
    </row>
    <row r="623" spans="1:15" x14ac:dyDescent="0.25">
      <c r="A623" s="2" t="s">
        <v>254</v>
      </c>
      <c r="B623" s="2" t="s">
        <v>252</v>
      </c>
      <c r="C623" s="2">
        <v>2004</v>
      </c>
      <c r="D623" s="2" t="s">
        <v>16</v>
      </c>
      <c r="E623" s="2" t="s">
        <v>253</v>
      </c>
      <c r="F623" s="2" t="s">
        <v>28</v>
      </c>
      <c r="G623" s="2" t="s">
        <v>110</v>
      </c>
      <c r="H623" s="2" t="s">
        <v>29</v>
      </c>
      <c r="I623" s="2" t="s">
        <v>199</v>
      </c>
      <c r="J623" s="2" t="str">
        <f>I623&amp;" "&amp;"V+"</f>
        <v>U18M -55kg V+</v>
      </c>
      <c r="K623" s="2" t="s">
        <v>200</v>
      </c>
      <c r="L623" s="2" t="s">
        <v>35</v>
      </c>
      <c r="M623" s="2">
        <v>1</v>
      </c>
      <c r="N623" s="2" t="s">
        <v>129</v>
      </c>
      <c r="O623" s="2"/>
    </row>
    <row r="624" spans="1:15" x14ac:dyDescent="0.25">
      <c r="A624" s="2" t="s">
        <v>307</v>
      </c>
      <c r="B624" s="2" t="s">
        <v>308</v>
      </c>
      <c r="C624" s="2">
        <v>2003</v>
      </c>
      <c r="D624" s="2" t="s">
        <v>16</v>
      </c>
      <c r="E624" s="2" t="s">
        <v>73</v>
      </c>
      <c r="F624" s="2" t="s">
        <v>28</v>
      </c>
      <c r="G624" s="2" t="s">
        <v>110</v>
      </c>
      <c r="H624" s="2" t="s">
        <v>29</v>
      </c>
      <c r="I624" s="2" t="s">
        <v>199</v>
      </c>
      <c r="J624" s="2" t="str">
        <f>I624&amp;" "&amp;"V+"</f>
        <v>U18M -55kg V+</v>
      </c>
      <c r="K624" s="2" t="s">
        <v>200</v>
      </c>
      <c r="L624" s="2" t="s">
        <v>35</v>
      </c>
      <c r="M624" s="2">
        <v>1</v>
      </c>
      <c r="N624" s="2" t="s">
        <v>129</v>
      </c>
      <c r="O624" s="2"/>
    </row>
    <row r="625" spans="1:15" x14ac:dyDescent="0.25">
      <c r="A625" s="2" t="s">
        <v>76</v>
      </c>
      <c r="B625" s="2" t="s">
        <v>1033</v>
      </c>
      <c r="C625" s="2">
        <v>2004</v>
      </c>
      <c r="D625" s="2" t="s">
        <v>16</v>
      </c>
      <c r="E625" s="2" t="s">
        <v>1034</v>
      </c>
      <c r="F625" s="2" t="s">
        <v>28</v>
      </c>
      <c r="G625" s="2" t="s">
        <v>110</v>
      </c>
      <c r="H625" s="2" t="s">
        <v>29</v>
      </c>
      <c r="I625" s="2" t="s">
        <v>199</v>
      </c>
      <c r="J625" s="2" t="str">
        <f>I625&amp;" "&amp;"V+"</f>
        <v>U18M -55kg V+</v>
      </c>
      <c r="K625" s="2" t="s">
        <v>200</v>
      </c>
      <c r="L625" s="2" t="s">
        <v>35</v>
      </c>
      <c r="M625" s="2">
        <v>1</v>
      </c>
      <c r="N625" s="2" t="s">
        <v>129</v>
      </c>
      <c r="O625" s="2"/>
    </row>
    <row r="626" spans="1:15" x14ac:dyDescent="0.25">
      <c r="A626" s="2" t="s">
        <v>453</v>
      </c>
      <c r="B626" s="2" t="s">
        <v>452</v>
      </c>
      <c r="C626" s="2">
        <v>2004</v>
      </c>
      <c r="D626" s="2" t="s">
        <v>16</v>
      </c>
      <c r="E626" s="2" t="s">
        <v>253</v>
      </c>
      <c r="F626" s="2" t="s">
        <v>28</v>
      </c>
      <c r="G626" s="2" t="s">
        <v>110</v>
      </c>
      <c r="H626" s="2" t="s">
        <v>29</v>
      </c>
      <c r="I626" s="2" t="s">
        <v>199</v>
      </c>
      <c r="J626" s="2" t="str">
        <f>I626&amp;" "&amp;"V+"</f>
        <v>U18M -55kg V+</v>
      </c>
      <c r="K626" s="2" t="s">
        <v>200</v>
      </c>
      <c r="L626" s="2" t="s">
        <v>35</v>
      </c>
      <c r="M626" s="2">
        <v>1</v>
      </c>
      <c r="N626" s="2" t="s">
        <v>129</v>
      </c>
      <c r="O626" s="2"/>
    </row>
    <row r="627" spans="1:15" x14ac:dyDescent="0.25">
      <c r="A627" s="2" t="s">
        <v>197</v>
      </c>
      <c r="B627" s="2" t="s">
        <v>198</v>
      </c>
      <c r="C627" s="2">
        <v>2004</v>
      </c>
      <c r="D627" s="2" t="s">
        <v>16</v>
      </c>
      <c r="E627" s="2" t="s">
        <v>73</v>
      </c>
      <c r="F627" s="2" t="s">
        <v>28</v>
      </c>
      <c r="G627" s="2" t="s">
        <v>110</v>
      </c>
      <c r="H627" s="2" t="s">
        <v>29</v>
      </c>
      <c r="I627" s="2" t="s">
        <v>199</v>
      </c>
      <c r="J627" s="2" t="str">
        <f>I627&amp;" "&amp;"V+"</f>
        <v>U18M -55kg V+</v>
      </c>
      <c r="K627" s="2" t="s">
        <v>200</v>
      </c>
      <c r="L627" s="2" t="s">
        <v>35</v>
      </c>
      <c r="M627" s="2">
        <v>1</v>
      </c>
      <c r="N627" s="2" t="s">
        <v>129</v>
      </c>
      <c r="O627" s="2"/>
    </row>
    <row r="628" spans="1:15" x14ac:dyDescent="0.25">
      <c r="A628" s="2" t="s">
        <v>369</v>
      </c>
      <c r="B628" s="2" t="s">
        <v>242</v>
      </c>
      <c r="C628" s="2">
        <v>2003</v>
      </c>
      <c r="D628" s="2" t="s">
        <v>16</v>
      </c>
      <c r="E628" s="2" t="s">
        <v>368</v>
      </c>
      <c r="F628" s="2" t="s">
        <v>28</v>
      </c>
      <c r="G628" s="2" t="s">
        <v>110</v>
      </c>
      <c r="H628" s="2" t="s">
        <v>29</v>
      </c>
      <c r="I628" s="2" t="s">
        <v>199</v>
      </c>
      <c r="J628" s="2" t="str">
        <f>I628&amp;" "&amp;"V+"</f>
        <v>U18M -55kg V+</v>
      </c>
      <c r="K628" s="2" t="s">
        <v>200</v>
      </c>
      <c r="L628" s="2" t="s">
        <v>35</v>
      </c>
      <c r="M628" s="2">
        <v>1</v>
      </c>
      <c r="N628" s="2" t="s">
        <v>129</v>
      </c>
      <c r="O628" s="2"/>
    </row>
    <row r="629" spans="1:15" x14ac:dyDescent="0.25">
      <c r="A629" s="2" t="s">
        <v>543</v>
      </c>
      <c r="B629" s="2" t="s">
        <v>203</v>
      </c>
      <c r="C629" s="2">
        <v>2004</v>
      </c>
      <c r="D629" s="2" t="s">
        <v>16</v>
      </c>
      <c r="E629" s="2" t="s">
        <v>828</v>
      </c>
      <c r="F629" s="2" t="s">
        <v>28</v>
      </c>
      <c r="G629" s="2" t="s">
        <v>110</v>
      </c>
      <c r="H629" s="2" t="s">
        <v>29</v>
      </c>
      <c r="I629" s="2" t="s">
        <v>199</v>
      </c>
      <c r="J629" s="2" t="str">
        <f>I629&amp;" "&amp;"V+"</f>
        <v>U18M -55kg V+</v>
      </c>
      <c r="K629" s="2" t="s">
        <v>200</v>
      </c>
      <c r="L629" s="2" t="s">
        <v>35</v>
      </c>
      <c r="M629" s="2">
        <v>1</v>
      </c>
      <c r="N629" s="2" t="s">
        <v>129</v>
      </c>
      <c r="O629" s="2"/>
    </row>
    <row r="630" spans="1:15" x14ac:dyDescent="0.25">
      <c r="A630" s="2" t="s">
        <v>435</v>
      </c>
      <c r="B630" s="2" t="s">
        <v>1360</v>
      </c>
      <c r="C630" s="2">
        <v>2004</v>
      </c>
      <c r="D630" s="2" t="s">
        <v>16</v>
      </c>
      <c r="E630" s="2" t="s">
        <v>1361</v>
      </c>
      <c r="F630" s="2" t="s">
        <v>28</v>
      </c>
      <c r="G630" s="2" t="s">
        <v>110</v>
      </c>
      <c r="H630" s="2" t="s">
        <v>29</v>
      </c>
      <c r="I630" s="2" t="s">
        <v>199</v>
      </c>
      <c r="J630" s="2" t="str">
        <f>I630&amp;" "&amp;"V+"</f>
        <v>U18M -55kg V+</v>
      </c>
      <c r="K630" s="2" t="s">
        <v>1365</v>
      </c>
      <c r="L630" s="2" t="s">
        <v>35</v>
      </c>
      <c r="M630" s="2">
        <v>1</v>
      </c>
      <c r="N630" s="5" t="s">
        <v>129</v>
      </c>
      <c r="O630" s="2" t="s">
        <v>669</v>
      </c>
    </row>
    <row r="631" spans="1:15" x14ac:dyDescent="0.25">
      <c r="A631" s="2" t="s">
        <v>567</v>
      </c>
      <c r="B631" s="2" t="s">
        <v>601</v>
      </c>
      <c r="C631" s="2">
        <v>2005</v>
      </c>
      <c r="D631" s="2" t="s">
        <v>16</v>
      </c>
      <c r="E631" s="2" t="s">
        <v>263</v>
      </c>
      <c r="F631" s="2" t="s">
        <v>28</v>
      </c>
      <c r="G631" s="2" t="s">
        <v>25</v>
      </c>
      <c r="H631" s="2" t="s">
        <v>29</v>
      </c>
      <c r="I631" s="2" t="s">
        <v>199</v>
      </c>
      <c r="J631" s="2" t="str">
        <f>I631&amp;" "&amp;"V+"</f>
        <v>U18M -55kg V+</v>
      </c>
      <c r="K631" s="2" t="s">
        <v>602</v>
      </c>
      <c r="L631" s="2" t="s">
        <v>35</v>
      </c>
      <c r="M631" s="2">
        <v>2</v>
      </c>
      <c r="N631" s="2" t="s">
        <v>129</v>
      </c>
      <c r="O631" s="2"/>
    </row>
    <row r="632" spans="1:15" x14ac:dyDescent="0.25">
      <c r="A632" s="2" t="s">
        <v>1436</v>
      </c>
      <c r="B632" s="2" t="s">
        <v>959</v>
      </c>
      <c r="C632" s="2">
        <v>2005</v>
      </c>
      <c r="D632" s="2" t="s">
        <v>16</v>
      </c>
      <c r="E632" s="2" t="s">
        <v>132</v>
      </c>
      <c r="F632" s="2" t="s">
        <v>133</v>
      </c>
      <c r="G632" s="2" t="s">
        <v>456</v>
      </c>
      <c r="H632" s="2" t="s">
        <v>134</v>
      </c>
      <c r="I632" s="2" t="s">
        <v>199</v>
      </c>
      <c r="J632" s="2" t="str">
        <f>I632&amp;" "&amp;"V+"</f>
        <v>U18M -55kg V+</v>
      </c>
      <c r="K632" s="2" t="s">
        <v>602</v>
      </c>
      <c r="L632" s="2" t="s">
        <v>35</v>
      </c>
      <c r="M632" s="2">
        <v>2</v>
      </c>
      <c r="N632" s="2" t="s">
        <v>129</v>
      </c>
      <c r="O632" s="2"/>
    </row>
    <row r="633" spans="1:15" x14ac:dyDescent="0.25">
      <c r="A633" t="s">
        <v>487</v>
      </c>
      <c r="B633" t="s">
        <v>596</v>
      </c>
      <c r="C633">
        <v>2004</v>
      </c>
      <c r="D633" t="s">
        <v>16</v>
      </c>
      <c r="E633" t="s">
        <v>174</v>
      </c>
      <c r="F633" t="s">
        <v>28</v>
      </c>
      <c r="G633" t="s">
        <v>15</v>
      </c>
      <c r="H633" t="s">
        <v>29</v>
      </c>
      <c r="I633" t="s">
        <v>199</v>
      </c>
      <c r="J633" t="str">
        <f>I633&amp;" "&amp;"V+"</f>
        <v>U18M -55kg V+</v>
      </c>
      <c r="K633" t="s">
        <v>200</v>
      </c>
      <c r="L633" t="s">
        <v>35</v>
      </c>
      <c r="M633">
        <v>1</v>
      </c>
      <c r="N633" t="s">
        <v>129</v>
      </c>
    </row>
    <row r="634" spans="1:15" x14ac:dyDescent="0.25">
      <c r="A634" t="s">
        <v>171</v>
      </c>
      <c r="B634" t="s">
        <v>172</v>
      </c>
      <c r="C634">
        <v>2003</v>
      </c>
      <c r="D634" t="s">
        <v>16</v>
      </c>
      <c r="E634" t="s">
        <v>174</v>
      </c>
      <c r="F634" t="s">
        <v>28</v>
      </c>
      <c r="G634" t="s">
        <v>173</v>
      </c>
      <c r="H634" t="s">
        <v>29</v>
      </c>
      <c r="I634" t="s">
        <v>175</v>
      </c>
      <c r="J634" t="str">
        <f>I634&amp;" "&amp;"V+"</f>
        <v>U18M -60kg V+</v>
      </c>
      <c r="K634" t="s">
        <v>176</v>
      </c>
      <c r="L634" t="s">
        <v>35</v>
      </c>
      <c r="M634">
        <v>2</v>
      </c>
      <c r="N634" t="s">
        <v>64</v>
      </c>
    </row>
    <row r="635" spans="1:15" x14ac:dyDescent="0.25">
      <c r="A635" t="s">
        <v>543</v>
      </c>
      <c r="B635" t="s">
        <v>1206</v>
      </c>
      <c r="C635">
        <v>2003</v>
      </c>
      <c r="D635" t="s">
        <v>16</v>
      </c>
      <c r="E635" t="s">
        <v>43</v>
      </c>
      <c r="F635" t="s">
        <v>28</v>
      </c>
      <c r="G635" t="s">
        <v>173</v>
      </c>
      <c r="H635" t="s">
        <v>29</v>
      </c>
      <c r="I635" t="s">
        <v>175</v>
      </c>
      <c r="J635" t="str">
        <f>I635&amp;" "&amp;"V+"</f>
        <v>U18M -60kg V+</v>
      </c>
      <c r="K635" t="s">
        <v>315</v>
      </c>
      <c r="L635" t="s">
        <v>35</v>
      </c>
      <c r="M635">
        <v>1</v>
      </c>
      <c r="N635" t="s">
        <v>64</v>
      </c>
    </row>
    <row r="636" spans="1:15" x14ac:dyDescent="0.25">
      <c r="A636" t="s">
        <v>40</v>
      </c>
      <c r="B636" t="s">
        <v>893</v>
      </c>
      <c r="C636">
        <v>2003</v>
      </c>
      <c r="D636" t="s">
        <v>16</v>
      </c>
      <c r="E636" t="s">
        <v>332</v>
      </c>
      <c r="F636" t="s">
        <v>28</v>
      </c>
      <c r="G636" t="s">
        <v>110</v>
      </c>
      <c r="H636" t="s">
        <v>29</v>
      </c>
      <c r="I636" t="s">
        <v>175</v>
      </c>
      <c r="J636" t="str">
        <f>I636&amp;" "&amp;"V+"</f>
        <v>U18M -60kg V+</v>
      </c>
      <c r="K636" t="s">
        <v>315</v>
      </c>
      <c r="L636" t="s">
        <v>35</v>
      </c>
      <c r="M636">
        <v>1</v>
      </c>
      <c r="N636" t="s">
        <v>64</v>
      </c>
    </row>
    <row r="637" spans="1:15" x14ac:dyDescent="0.25">
      <c r="A637" t="s">
        <v>379</v>
      </c>
      <c r="B637" t="s">
        <v>823</v>
      </c>
      <c r="C637">
        <v>2003</v>
      </c>
      <c r="D637" t="s">
        <v>16</v>
      </c>
      <c r="E637" t="s">
        <v>332</v>
      </c>
      <c r="F637" t="s">
        <v>28</v>
      </c>
      <c r="G637" t="s">
        <v>110</v>
      </c>
      <c r="H637" t="s">
        <v>29</v>
      </c>
      <c r="I637" t="s">
        <v>175</v>
      </c>
      <c r="J637" t="str">
        <f>I637&amp;" "&amp;"V+"</f>
        <v>U18M -60kg V+</v>
      </c>
      <c r="K637" t="s">
        <v>315</v>
      </c>
      <c r="L637" t="s">
        <v>35</v>
      </c>
      <c r="M637">
        <v>1</v>
      </c>
      <c r="N637" t="s">
        <v>64</v>
      </c>
    </row>
    <row r="638" spans="1:15" x14ac:dyDescent="0.25">
      <c r="A638" t="s">
        <v>913</v>
      </c>
      <c r="B638" t="s">
        <v>423</v>
      </c>
      <c r="C638">
        <v>2004</v>
      </c>
      <c r="D638" t="s">
        <v>16</v>
      </c>
      <c r="E638" t="s">
        <v>914</v>
      </c>
      <c r="F638" t="s">
        <v>28</v>
      </c>
      <c r="G638" t="s">
        <v>110</v>
      </c>
      <c r="H638" t="s">
        <v>29</v>
      </c>
      <c r="I638" t="s">
        <v>175</v>
      </c>
      <c r="J638" t="str">
        <f>I638&amp;" "&amp;"V+"</f>
        <v>U18M -60kg V+</v>
      </c>
      <c r="K638" t="s">
        <v>315</v>
      </c>
      <c r="L638" t="s">
        <v>35</v>
      </c>
      <c r="M638">
        <v>1</v>
      </c>
      <c r="N638" t="s">
        <v>64</v>
      </c>
    </row>
    <row r="639" spans="1:15" x14ac:dyDescent="0.25">
      <c r="A639" t="s">
        <v>258</v>
      </c>
      <c r="B639" t="s">
        <v>830</v>
      </c>
      <c r="C639">
        <v>2005</v>
      </c>
      <c r="D639" t="s">
        <v>16</v>
      </c>
      <c r="E639" t="s">
        <v>43</v>
      </c>
      <c r="F639" t="s">
        <v>28</v>
      </c>
      <c r="G639" t="s">
        <v>110</v>
      </c>
      <c r="H639" t="s">
        <v>29</v>
      </c>
      <c r="I639" t="s">
        <v>175</v>
      </c>
      <c r="J639" t="str">
        <f>I639&amp;" "&amp;"V+"</f>
        <v>U18M -60kg V+</v>
      </c>
      <c r="K639" t="s">
        <v>273</v>
      </c>
      <c r="L639" t="s">
        <v>35</v>
      </c>
      <c r="M639">
        <v>2</v>
      </c>
      <c r="N639" t="s">
        <v>64</v>
      </c>
    </row>
    <row r="640" spans="1:15" x14ac:dyDescent="0.25">
      <c r="A640" t="s">
        <v>55</v>
      </c>
      <c r="B640" t="s">
        <v>383</v>
      </c>
      <c r="C640">
        <v>2004</v>
      </c>
      <c r="D640" t="s">
        <v>16</v>
      </c>
      <c r="E640" t="s">
        <v>384</v>
      </c>
      <c r="F640" t="s">
        <v>28</v>
      </c>
      <c r="G640" t="s">
        <v>110</v>
      </c>
      <c r="H640" t="s">
        <v>29</v>
      </c>
      <c r="I640" t="s">
        <v>175</v>
      </c>
      <c r="J640" t="str">
        <f>I640&amp;" "&amp;"V+"</f>
        <v>U18M -60kg V+</v>
      </c>
      <c r="K640" t="s">
        <v>315</v>
      </c>
      <c r="L640" t="s">
        <v>35</v>
      </c>
      <c r="M640">
        <v>1</v>
      </c>
      <c r="N640" t="s">
        <v>64</v>
      </c>
    </row>
    <row r="641" spans="1:14" x14ac:dyDescent="0.25">
      <c r="A641" t="s">
        <v>1270</v>
      </c>
      <c r="B641" t="s">
        <v>1271</v>
      </c>
      <c r="C641">
        <v>2004</v>
      </c>
      <c r="D641" t="s">
        <v>16</v>
      </c>
      <c r="E641" t="s">
        <v>1269</v>
      </c>
      <c r="F641" t="s">
        <v>28</v>
      </c>
      <c r="G641" t="s">
        <v>110</v>
      </c>
      <c r="H641" t="s">
        <v>29</v>
      </c>
      <c r="I641" t="s">
        <v>175</v>
      </c>
      <c r="J641" t="str">
        <f>I641&amp;" "&amp;"V+"</f>
        <v>U18M -60kg V+</v>
      </c>
      <c r="K641" t="s">
        <v>315</v>
      </c>
      <c r="L641" t="s">
        <v>35</v>
      </c>
      <c r="M641">
        <v>1</v>
      </c>
      <c r="N641" t="s">
        <v>64</v>
      </c>
    </row>
    <row r="642" spans="1:14" x14ac:dyDescent="0.25">
      <c r="A642" t="s">
        <v>272</v>
      </c>
      <c r="B642" t="s">
        <v>162</v>
      </c>
      <c r="C642">
        <v>2005</v>
      </c>
      <c r="D642" t="s">
        <v>16</v>
      </c>
      <c r="E642" t="s">
        <v>27</v>
      </c>
      <c r="F642" t="s">
        <v>28</v>
      </c>
      <c r="G642" t="s">
        <v>110</v>
      </c>
      <c r="H642" t="s">
        <v>29</v>
      </c>
      <c r="I642" t="s">
        <v>175</v>
      </c>
      <c r="J642" t="str">
        <f>I642&amp;" "&amp;"V+"</f>
        <v>U18M -60kg V+</v>
      </c>
      <c r="K642" t="s">
        <v>273</v>
      </c>
      <c r="L642" t="s">
        <v>35</v>
      </c>
      <c r="M642">
        <v>2</v>
      </c>
      <c r="N642" t="s">
        <v>64</v>
      </c>
    </row>
    <row r="643" spans="1:14" x14ac:dyDescent="0.25">
      <c r="A643" t="s">
        <v>427</v>
      </c>
      <c r="B643" t="s">
        <v>428</v>
      </c>
      <c r="C643">
        <v>2004</v>
      </c>
      <c r="D643" t="s">
        <v>16</v>
      </c>
      <c r="E643" t="s">
        <v>43</v>
      </c>
      <c r="F643" t="s">
        <v>28</v>
      </c>
      <c r="G643" t="s">
        <v>110</v>
      </c>
      <c r="H643" t="s">
        <v>29</v>
      </c>
      <c r="I643" t="s">
        <v>175</v>
      </c>
      <c r="J643" t="str">
        <f>I643&amp;" "&amp;"V+"</f>
        <v>U18M -60kg V+</v>
      </c>
      <c r="K643" t="s">
        <v>315</v>
      </c>
      <c r="L643" t="s">
        <v>35</v>
      </c>
      <c r="M643">
        <v>1</v>
      </c>
      <c r="N643" t="s">
        <v>64</v>
      </c>
    </row>
    <row r="644" spans="1:14" x14ac:dyDescent="0.25">
      <c r="A644" t="s">
        <v>527</v>
      </c>
      <c r="B644" t="s">
        <v>920</v>
      </c>
      <c r="C644">
        <v>2005</v>
      </c>
      <c r="D644" t="s">
        <v>16</v>
      </c>
      <c r="E644" t="s">
        <v>132</v>
      </c>
      <c r="F644" t="s">
        <v>133</v>
      </c>
      <c r="G644" t="s">
        <v>25</v>
      </c>
      <c r="H644" t="s">
        <v>134</v>
      </c>
      <c r="I644" t="s">
        <v>175</v>
      </c>
      <c r="J644" t="str">
        <f>I644&amp;" "&amp;"V+"</f>
        <v>U18M -60kg V+</v>
      </c>
      <c r="K644" t="s">
        <v>273</v>
      </c>
      <c r="L644" t="s">
        <v>35</v>
      </c>
      <c r="M644">
        <v>2</v>
      </c>
      <c r="N644" t="s">
        <v>64</v>
      </c>
    </row>
    <row r="645" spans="1:14" x14ac:dyDescent="0.25">
      <c r="A645" t="s">
        <v>433</v>
      </c>
      <c r="B645" t="s">
        <v>879</v>
      </c>
      <c r="C645">
        <v>2004</v>
      </c>
      <c r="D645" t="s">
        <v>16</v>
      </c>
      <c r="E645" t="s">
        <v>874</v>
      </c>
      <c r="F645" t="s">
        <v>28</v>
      </c>
      <c r="G645" t="s">
        <v>25</v>
      </c>
      <c r="H645" t="s">
        <v>29</v>
      </c>
      <c r="I645" t="s">
        <v>175</v>
      </c>
      <c r="J645" t="str">
        <f>I645&amp;" "&amp;"V+"</f>
        <v>U18M -60kg V+</v>
      </c>
      <c r="K645" t="s">
        <v>315</v>
      </c>
      <c r="L645" t="s">
        <v>35</v>
      </c>
      <c r="M645">
        <v>1</v>
      </c>
      <c r="N645" t="s">
        <v>64</v>
      </c>
    </row>
    <row r="646" spans="1:14" x14ac:dyDescent="0.25">
      <c r="A646" t="s">
        <v>313</v>
      </c>
      <c r="B646" t="s">
        <v>314</v>
      </c>
      <c r="C646">
        <v>2004</v>
      </c>
      <c r="D646" t="s">
        <v>16</v>
      </c>
      <c r="E646" t="s">
        <v>260</v>
      </c>
      <c r="F646" t="s">
        <v>28</v>
      </c>
      <c r="G646" t="s">
        <v>15</v>
      </c>
      <c r="H646" t="s">
        <v>29</v>
      </c>
      <c r="I646" t="s">
        <v>175</v>
      </c>
      <c r="J646" t="str">
        <f>I646&amp;" "&amp;"V+"</f>
        <v>U18M -60kg V+</v>
      </c>
      <c r="K646" t="s">
        <v>315</v>
      </c>
      <c r="L646" t="s">
        <v>35</v>
      </c>
      <c r="M646">
        <v>1</v>
      </c>
      <c r="N646" t="s">
        <v>64</v>
      </c>
    </row>
    <row r="647" spans="1:14" x14ac:dyDescent="0.25">
      <c r="A647" t="s">
        <v>474</v>
      </c>
      <c r="B647" t="s">
        <v>475</v>
      </c>
      <c r="C647">
        <v>2004</v>
      </c>
      <c r="D647" t="s">
        <v>16</v>
      </c>
      <c r="E647" t="s">
        <v>174</v>
      </c>
      <c r="F647" t="s">
        <v>28</v>
      </c>
      <c r="G647" t="s">
        <v>15</v>
      </c>
      <c r="H647" t="s">
        <v>29</v>
      </c>
      <c r="I647" t="s">
        <v>175</v>
      </c>
      <c r="J647" t="str">
        <f>I647&amp;" "&amp;"V+"</f>
        <v>U18M -60kg V+</v>
      </c>
      <c r="K647" t="s">
        <v>315</v>
      </c>
      <c r="L647" t="s">
        <v>35</v>
      </c>
      <c r="M647">
        <v>1</v>
      </c>
      <c r="N647" t="s">
        <v>64</v>
      </c>
    </row>
    <row r="648" spans="1:14" x14ac:dyDescent="0.25">
      <c r="A648" t="s">
        <v>525</v>
      </c>
      <c r="B648" t="s">
        <v>1551</v>
      </c>
      <c r="C648">
        <v>2004</v>
      </c>
      <c r="D648" t="s">
        <v>16</v>
      </c>
      <c r="E648" t="s">
        <v>174</v>
      </c>
      <c r="F648" t="s">
        <v>28</v>
      </c>
      <c r="G648" t="s">
        <v>110</v>
      </c>
      <c r="H648" t="s">
        <v>29</v>
      </c>
      <c r="I648" t="s">
        <v>194</v>
      </c>
      <c r="J648" t="str">
        <f>I648&amp;" "&amp;"B+"</f>
        <v>U18M -66kg B+</v>
      </c>
      <c r="K648" t="s">
        <v>194</v>
      </c>
      <c r="L648" t="s">
        <v>35</v>
      </c>
      <c r="M648">
        <v>1</v>
      </c>
      <c r="N648" t="s">
        <v>193</v>
      </c>
    </row>
    <row r="649" spans="1:14" x14ac:dyDescent="0.25">
      <c r="A649" t="s">
        <v>485</v>
      </c>
      <c r="B649" t="s">
        <v>486</v>
      </c>
      <c r="C649">
        <v>2004</v>
      </c>
      <c r="D649" t="s">
        <v>16</v>
      </c>
      <c r="E649" t="s">
        <v>61</v>
      </c>
      <c r="F649" t="s">
        <v>28</v>
      </c>
      <c r="G649" t="s">
        <v>173</v>
      </c>
      <c r="H649" t="s">
        <v>29</v>
      </c>
      <c r="I649" t="s">
        <v>194</v>
      </c>
      <c r="J649" t="str">
        <f>I649&amp;" "&amp;"V+"</f>
        <v>U18M -66kg V+</v>
      </c>
      <c r="K649" t="s">
        <v>219</v>
      </c>
      <c r="L649" t="s">
        <v>35</v>
      </c>
      <c r="M649">
        <v>2</v>
      </c>
      <c r="N649" t="s">
        <v>193</v>
      </c>
    </row>
    <row r="650" spans="1:14" x14ac:dyDescent="0.25">
      <c r="A650" t="s">
        <v>1110</v>
      </c>
      <c r="B650" t="s">
        <v>172</v>
      </c>
      <c r="C650">
        <v>2004</v>
      </c>
      <c r="D650" t="s">
        <v>16</v>
      </c>
      <c r="E650" t="s">
        <v>659</v>
      </c>
      <c r="F650" t="s">
        <v>28</v>
      </c>
      <c r="G650" t="s">
        <v>110</v>
      </c>
      <c r="H650" t="s">
        <v>29</v>
      </c>
      <c r="I650" t="s">
        <v>194</v>
      </c>
      <c r="J650" t="str">
        <f>I650&amp;" "&amp;"V+"</f>
        <v>U18M -66kg V+</v>
      </c>
      <c r="K650" t="s">
        <v>330</v>
      </c>
      <c r="L650" t="s">
        <v>35</v>
      </c>
      <c r="M650">
        <v>1</v>
      </c>
      <c r="N650" t="s">
        <v>193</v>
      </c>
    </row>
    <row r="651" spans="1:14" x14ac:dyDescent="0.25">
      <c r="A651" t="s">
        <v>543</v>
      </c>
      <c r="B651" t="s">
        <v>1027</v>
      </c>
      <c r="C651">
        <v>2004</v>
      </c>
      <c r="D651" t="s">
        <v>16</v>
      </c>
      <c r="E651" t="s">
        <v>368</v>
      </c>
      <c r="F651" t="s">
        <v>28</v>
      </c>
      <c r="G651" t="s">
        <v>110</v>
      </c>
      <c r="H651" t="s">
        <v>29</v>
      </c>
      <c r="I651" t="s">
        <v>194</v>
      </c>
      <c r="J651" t="str">
        <f>I651&amp;" "&amp;"V+"</f>
        <v>U18M -66kg V+</v>
      </c>
      <c r="K651" t="s">
        <v>330</v>
      </c>
      <c r="L651" t="s">
        <v>35</v>
      </c>
      <c r="M651">
        <v>1</v>
      </c>
      <c r="N651" t="s">
        <v>193</v>
      </c>
    </row>
    <row r="652" spans="1:14" x14ac:dyDescent="0.25">
      <c r="A652" t="s">
        <v>369</v>
      </c>
      <c r="B652" t="s">
        <v>1054</v>
      </c>
      <c r="C652">
        <v>2004</v>
      </c>
      <c r="D652" t="s">
        <v>16</v>
      </c>
      <c r="E652" t="s">
        <v>1034</v>
      </c>
      <c r="F652" t="s">
        <v>28</v>
      </c>
      <c r="G652" t="s">
        <v>110</v>
      </c>
      <c r="H652" t="s">
        <v>29</v>
      </c>
      <c r="I652" t="s">
        <v>194</v>
      </c>
      <c r="J652" t="str">
        <f>I652&amp;" "&amp;"V+"</f>
        <v>U18M -66kg V+</v>
      </c>
      <c r="K652" t="s">
        <v>219</v>
      </c>
      <c r="L652" t="s">
        <v>35</v>
      </c>
      <c r="M652">
        <v>2</v>
      </c>
      <c r="N652" t="s">
        <v>193</v>
      </c>
    </row>
    <row r="653" spans="1:14" x14ac:dyDescent="0.25">
      <c r="A653" t="s">
        <v>648</v>
      </c>
      <c r="B653" t="s">
        <v>1100</v>
      </c>
      <c r="C653">
        <v>2004</v>
      </c>
      <c r="D653" t="s">
        <v>16</v>
      </c>
      <c r="E653" t="s">
        <v>43</v>
      </c>
      <c r="F653" t="s">
        <v>28</v>
      </c>
      <c r="G653" t="s">
        <v>110</v>
      </c>
      <c r="H653" t="s">
        <v>29</v>
      </c>
      <c r="I653" t="s">
        <v>194</v>
      </c>
      <c r="J653" t="str">
        <f>I653&amp;" "&amp;"V+"</f>
        <v>U18M -66kg V+</v>
      </c>
      <c r="K653" t="s">
        <v>330</v>
      </c>
      <c r="L653" t="s">
        <v>35</v>
      </c>
      <c r="M653">
        <v>1</v>
      </c>
      <c r="N653" t="s">
        <v>193</v>
      </c>
    </row>
    <row r="654" spans="1:14" x14ac:dyDescent="0.25">
      <c r="A654" t="s">
        <v>1194</v>
      </c>
      <c r="B654" t="s">
        <v>1195</v>
      </c>
      <c r="C654">
        <v>2003</v>
      </c>
      <c r="D654" t="s">
        <v>16</v>
      </c>
      <c r="E654" t="s">
        <v>384</v>
      </c>
      <c r="F654" t="s">
        <v>28</v>
      </c>
      <c r="G654" t="s">
        <v>110</v>
      </c>
      <c r="H654" t="s">
        <v>29</v>
      </c>
      <c r="I654" t="s">
        <v>194</v>
      </c>
      <c r="J654" t="str">
        <f>I654&amp;" "&amp;"V+"</f>
        <v>U18M -66kg V+</v>
      </c>
      <c r="K654" t="s">
        <v>330</v>
      </c>
      <c r="L654" t="s">
        <v>35</v>
      </c>
      <c r="M654">
        <v>1</v>
      </c>
      <c r="N654" t="s">
        <v>193</v>
      </c>
    </row>
    <row r="655" spans="1:14" x14ac:dyDescent="0.25">
      <c r="A655" t="s">
        <v>707</v>
      </c>
      <c r="B655" t="s">
        <v>708</v>
      </c>
      <c r="C655">
        <v>2004</v>
      </c>
      <c r="D655" t="s">
        <v>16</v>
      </c>
      <c r="E655" t="s">
        <v>174</v>
      </c>
      <c r="F655" t="s">
        <v>28</v>
      </c>
      <c r="G655" t="s">
        <v>110</v>
      </c>
      <c r="H655" t="s">
        <v>29</v>
      </c>
      <c r="I655" t="s">
        <v>194</v>
      </c>
      <c r="J655" t="str">
        <f>I655&amp;" "&amp;"V+"</f>
        <v>U18M -66kg V+</v>
      </c>
      <c r="K655" t="s">
        <v>330</v>
      </c>
      <c r="L655" t="s">
        <v>35</v>
      </c>
      <c r="M655">
        <v>1</v>
      </c>
      <c r="N655" t="s">
        <v>193</v>
      </c>
    </row>
    <row r="656" spans="1:14" x14ac:dyDescent="0.25">
      <c r="A656" t="s">
        <v>1115</v>
      </c>
      <c r="B656" t="s">
        <v>1207</v>
      </c>
      <c r="C656">
        <v>2004</v>
      </c>
      <c r="D656" t="s">
        <v>16</v>
      </c>
      <c r="E656" t="s">
        <v>43</v>
      </c>
      <c r="F656" t="s">
        <v>28</v>
      </c>
      <c r="G656" t="s">
        <v>110</v>
      </c>
      <c r="H656" t="s">
        <v>29</v>
      </c>
      <c r="I656" t="s">
        <v>194</v>
      </c>
      <c r="J656" t="str">
        <f>I656&amp;" "&amp;"V+"</f>
        <v>U18M -66kg V+</v>
      </c>
      <c r="K656" t="s">
        <v>330</v>
      </c>
      <c r="L656" t="s">
        <v>35</v>
      </c>
      <c r="M656">
        <v>1</v>
      </c>
      <c r="N656" t="s">
        <v>193</v>
      </c>
    </row>
    <row r="657" spans="1:14" x14ac:dyDescent="0.25">
      <c r="A657" t="s">
        <v>217</v>
      </c>
      <c r="B657" t="s">
        <v>218</v>
      </c>
      <c r="C657">
        <v>2004</v>
      </c>
      <c r="D657" t="s">
        <v>16</v>
      </c>
      <c r="E657" t="s">
        <v>27</v>
      </c>
      <c r="F657" t="s">
        <v>28</v>
      </c>
      <c r="G657" t="s">
        <v>110</v>
      </c>
      <c r="H657" t="s">
        <v>29</v>
      </c>
      <c r="I657" t="s">
        <v>194</v>
      </c>
      <c r="J657" t="str">
        <f>I657&amp;" "&amp;"V+"</f>
        <v>U18M -66kg V+</v>
      </c>
      <c r="K657" t="s">
        <v>219</v>
      </c>
      <c r="L657" t="s">
        <v>35</v>
      </c>
      <c r="M657">
        <v>2</v>
      </c>
      <c r="N657" t="s">
        <v>193</v>
      </c>
    </row>
    <row r="658" spans="1:14" x14ac:dyDescent="0.25">
      <c r="A658" t="s">
        <v>328</v>
      </c>
      <c r="B658" t="s">
        <v>329</v>
      </c>
      <c r="C658">
        <v>2004</v>
      </c>
      <c r="D658" t="s">
        <v>16</v>
      </c>
      <c r="E658" t="s">
        <v>73</v>
      </c>
      <c r="F658" t="s">
        <v>28</v>
      </c>
      <c r="G658" t="s">
        <v>110</v>
      </c>
      <c r="H658" t="s">
        <v>29</v>
      </c>
      <c r="I658" t="s">
        <v>194</v>
      </c>
      <c r="J658" t="str">
        <f>I658&amp;" "&amp;"V+"</f>
        <v>U18M -66kg V+</v>
      </c>
      <c r="K658" t="s">
        <v>330</v>
      </c>
      <c r="L658" t="s">
        <v>35</v>
      </c>
      <c r="M658">
        <v>1</v>
      </c>
      <c r="N658" t="s">
        <v>193</v>
      </c>
    </row>
    <row r="659" spans="1:14" x14ac:dyDescent="0.25">
      <c r="A659" t="s">
        <v>228</v>
      </c>
      <c r="B659" t="s">
        <v>827</v>
      </c>
      <c r="C659">
        <v>2003</v>
      </c>
      <c r="D659" t="s">
        <v>16</v>
      </c>
      <c r="E659" t="s">
        <v>828</v>
      </c>
      <c r="F659" t="s">
        <v>28</v>
      </c>
      <c r="G659" t="s">
        <v>110</v>
      </c>
      <c r="H659" t="s">
        <v>29</v>
      </c>
      <c r="I659" t="s">
        <v>194</v>
      </c>
      <c r="J659" t="str">
        <f>I659&amp;" "&amp;"V+"</f>
        <v>U18M -66kg V+</v>
      </c>
      <c r="K659" t="s">
        <v>330</v>
      </c>
      <c r="L659" t="s">
        <v>35</v>
      </c>
      <c r="M659">
        <v>1</v>
      </c>
      <c r="N659" t="s">
        <v>193</v>
      </c>
    </row>
    <row r="660" spans="1:14" x14ac:dyDescent="0.25">
      <c r="A660" t="s">
        <v>570</v>
      </c>
      <c r="B660" t="s">
        <v>1218</v>
      </c>
      <c r="C660">
        <v>2004</v>
      </c>
      <c r="D660" t="s">
        <v>16</v>
      </c>
      <c r="E660" t="s">
        <v>27</v>
      </c>
      <c r="F660" t="s">
        <v>28</v>
      </c>
      <c r="G660" t="s">
        <v>110</v>
      </c>
      <c r="H660" t="s">
        <v>29</v>
      </c>
      <c r="I660" t="s">
        <v>194</v>
      </c>
      <c r="J660" t="str">
        <f>I660&amp;" "&amp;"V+"</f>
        <v>U18M -66kg V+</v>
      </c>
      <c r="K660" t="s">
        <v>330</v>
      </c>
      <c r="L660" t="s">
        <v>35</v>
      </c>
      <c r="M660">
        <v>1</v>
      </c>
      <c r="N660" t="s">
        <v>193</v>
      </c>
    </row>
    <row r="661" spans="1:14" x14ac:dyDescent="0.25">
      <c r="A661" t="s">
        <v>272</v>
      </c>
      <c r="B661" t="s">
        <v>833</v>
      </c>
      <c r="C661">
        <v>2003</v>
      </c>
      <c r="D661" t="s">
        <v>16</v>
      </c>
      <c r="E661" t="s">
        <v>834</v>
      </c>
      <c r="F661" t="s">
        <v>28</v>
      </c>
      <c r="G661" t="s">
        <v>110</v>
      </c>
      <c r="H661" t="s">
        <v>29</v>
      </c>
      <c r="I661" t="s">
        <v>194</v>
      </c>
      <c r="J661" t="str">
        <f>I661&amp;" "&amp;"V+"</f>
        <v>U18M -66kg V+</v>
      </c>
      <c r="K661" t="s">
        <v>330</v>
      </c>
      <c r="L661" t="s">
        <v>35</v>
      </c>
      <c r="M661">
        <v>1</v>
      </c>
      <c r="N661" t="s">
        <v>193</v>
      </c>
    </row>
    <row r="662" spans="1:14" x14ac:dyDescent="0.25">
      <c r="A662" t="s">
        <v>189</v>
      </c>
      <c r="B662" t="s">
        <v>190</v>
      </c>
      <c r="C662">
        <v>2005</v>
      </c>
      <c r="D662" t="s">
        <v>16</v>
      </c>
      <c r="E662" t="s">
        <v>114</v>
      </c>
      <c r="F662" t="s">
        <v>28</v>
      </c>
      <c r="G662" t="s">
        <v>25</v>
      </c>
      <c r="H662" t="s">
        <v>29</v>
      </c>
      <c r="I662" t="s">
        <v>194</v>
      </c>
      <c r="J662" t="str">
        <f>I662&amp;" "&amp;"V+"</f>
        <v>U18M -66kg V+</v>
      </c>
      <c r="K662" t="s">
        <v>192</v>
      </c>
      <c r="L662" t="s">
        <v>35</v>
      </c>
      <c r="M662">
        <v>2</v>
      </c>
      <c r="N662" t="s">
        <v>193</v>
      </c>
    </row>
    <row r="663" spans="1:14" x14ac:dyDescent="0.25">
      <c r="A663" t="s">
        <v>108</v>
      </c>
      <c r="B663" t="s">
        <v>810</v>
      </c>
      <c r="C663">
        <v>2004</v>
      </c>
      <c r="D663" t="s">
        <v>16</v>
      </c>
      <c r="E663" t="s">
        <v>801</v>
      </c>
      <c r="F663" t="s">
        <v>28</v>
      </c>
      <c r="G663" t="s">
        <v>25</v>
      </c>
      <c r="H663" t="s">
        <v>29</v>
      </c>
      <c r="I663" t="s">
        <v>194</v>
      </c>
      <c r="J663" t="str">
        <f>I663&amp;" "&amp;"V+"</f>
        <v>U18M -66kg V+</v>
      </c>
      <c r="K663" t="s">
        <v>330</v>
      </c>
      <c r="L663" t="s">
        <v>35</v>
      </c>
      <c r="M663">
        <v>1</v>
      </c>
      <c r="N663" t="s">
        <v>193</v>
      </c>
    </row>
    <row r="664" spans="1:14" x14ac:dyDescent="0.25">
      <c r="A664" t="s">
        <v>1080</v>
      </c>
      <c r="B664" t="s">
        <v>1081</v>
      </c>
      <c r="C664">
        <v>2004</v>
      </c>
      <c r="D664" t="s">
        <v>16</v>
      </c>
      <c r="E664" t="s">
        <v>73</v>
      </c>
      <c r="F664" t="s">
        <v>28</v>
      </c>
      <c r="G664" t="s">
        <v>456</v>
      </c>
      <c r="H664" t="s">
        <v>29</v>
      </c>
      <c r="I664" t="s">
        <v>194</v>
      </c>
      <c r="J664" t="str">
        <f>I664&amp;" "&amp;"V+"</f>
        <v>U18M -66kg V+</v>
      </c>
      <c r="K664" t="s">
        <v>330</v>
      </c>
      <c r="L664" t="s">
        <v>35</v>
      </c>
      <c r="M664">
        <v>1</v>
      </c>
      <c r="N664" t="s">
        <v>193</v>
      </c>
    </row>
    <row r="665" spans="1:14" x14ac:dyDescent="0.25">
      <c r="A665" t="s">
        <v>543</v>
      </c>
      <c r="B665" t="s">
        <v>344</v>
      </c>
      <c r="C665">
        <v>2003</v>
      </c>
      <c r="D665" t="s">
        <v>16</v>
      </c>
      <c r="E665" t="s">
        <v>285</v>
      </c>
      <c r="F665" t="s">
        <v>28</v>
      </c>
      <c r="G665" t="s">
        <v>15</v>
      </c>
      <c r="H665" t="s">
        <v>29</v>
      </c>
      <c r="I665" t="s">
        <v>194</v>
      </c>
      <c r="J665" t="str">
        <f>I665&amp;" "&amp;"V+"</f>
        <v>U18M -66kg V+</v>
      </c>
      <c r="K665" t="s">
        <v>330</v>
      </c>
      <c r="L665" t="s">
        <v>35</v>
      </c>
      <c r="M665">
        <v>1</v>
      </c>
      <c r="N665" t="s">
        <v>193</v>
      </c>
    </row>
    <row r="666" spans="1:14" x14ac:dyDescent="0.25">
      <c r="A666" t="s">
        <v>527</v>
      </c>
      <c r="B666" t="s">
        <v>528</v>
      </c>
      <c r="C666">
        <v>2005</v>
      </c>
      <c r="D666" t="s">
        <v>16</v>
      </c>
      <c r="E666" t="s">
        <v>132</v>
      </c>
      <c r="F666" t="s">
        <v>133</v>
      </c>
      <c r="G666" t="s">
        <v>15</v>
      </c>
      <c r="H666" t="s">
        <v>134</v>
      </c>
      <c r="I666" t="s">
        <v>194</v>
      </c>
      <c r="J666" t="str">
        <f>I666&amp;" "&amp;"V+"</f>
        <v>U18M -66kg V+</v>
      </c>
      <c r="K666" t="s">
        <v>192</v>
      </c>
      <c r="L666" t="s">
        <v>35</v>
      </c>
      <c r="M666">
        <v>2</v>
      </c>
      <c r="N666" t="s">
        <v>193</v>
      </c>
    </row>
    <row r="667" spans="1:14" x14ac:dyDescent="0.25">
      <c r="A667" t="s">
        <v>487</v>
      </c>
      <c r="B667" t="s">
        <v>484</v>
      </c>
      <c r="C667">
        <v>2004</v>
      </c>
      <c r="D667" t="s">
        <v>16</v>
      </c>
      <c r="E667" t="s">
        <v>210</v>
      </c>
      <c r="F667" t="s">
        <v>28</v>
      </c>
      <c r="G667" t="s">
        <v>95</v>
      </c>
      <c r="H667" t="s">
        <v>29</v>
      </c>
      <c r="I667" t="s">
        <v>230</v>
      </c>
      <c r="J667" t="str">
        <f>I667&amp;" "&amp;"J/O"</f>
        <v>U18M -73kg J/O</v>
      </c>
      <c r="K667" t="s">
        <v>231</v>
      </c>
      <c r="L667" t="s">
        <v>35</v>
      </c>
      <c r="M667">
        <v>1</v>
      </c>
      <c r="N667" t="s">
        <v>147</v>
      </c>
    </row>
    <row r="668" spans="1:14" x14ac:dyDescent="0.25">
      <c r="A668" t="s">
        <v>1115</v>
      </c>
      <c r="B668" t="s">
        <v>1457</v>
      </c>
      <c r="C668">
        <v>2003</v>
      </c>
      <c r="D668" t="s">
        <v>16</v>
      </c>
      <c r="E668" t="s">
        <v>61</v>
      </c>
      <c r="F668" t="s">
        <v>28</v>
      </c>
      <c r="G668" t="s">
        <v>95</v>
      </c>
      <c r="H668" t="s">
        <v>29</v>
      </c>
      <c r="I668" t="s">
        <v>230</v>
      </c>
      <c r="J668" t="str">
        <f>I668&amp;" "&amp;"J/O"</f>
        <v>U18M -73kg J/O</v>
      </c>
      <c r="K668" t="s">
        <v>1458</v>
      </c>
      <c r="L668" t="s">
        <v>35</v>
      </c>
      <c r="M668">
        <v>1</v>
      </c>
      <c r="N668" t="s">
        <v>147</v>
      </c>
    </row>
    <row r="669" spans="1:14" x14ac:dyDescent="0.25">
      <c r="A669" t="s">
        <v>228</v>
      </c>
      <c r="B669" t="s">
        <v>229</v>
      </c>
      <c r="C669">
        <v>2003</v>
      </c>
      <c r="D669" t="s">
        <v>16</v>
      </c>
      <c r="E669" t="s">
        <v>43</v>
      </c>
      <c r="F669" t="s">
        <v>28</v>
      </c>
      <c r="G669" t="s">
        <v>173</v>
      </c>
      <c r="H669" t="s">
        <v>29</v>
      </c>
      <c r="I669" t="s">
        <v>230</v>
      </c>
      <c r="J669" t="str">
        <f>I669&amp;" "&amp;"V+"</f>
        <v>U18M -73kg V+</v>
      </c>
      <c r="K669" t="s">
        <v>231</v>
      </c>
      <c r="L669" t="s">
        <v>35</v>
      </c>
      <c r="M669">
        <v>1</v>
      </c>
      <c r="N669" t="s">
        <v>147</v>
      </c>
    </row>
    <row r="670" spans="1:14" x14ac:dyDescent="0.25">
      <c r="A670" t="s">
        <v>894</v>
      </c>
      <c r="B670" t="s">
        <v>893</v>
      </c>
      <c r="C670">
        <v>2003</v>
      </c>
      <c r="D670" t="s">
        <v>16</v>
      </c>
      <c r="E670" t="s">
        <v>332</v>
      </c>
      <c r="F670" t="s">
        <v>28</v>
      </c>
      <c r="G670" t="s">
        <v>110</v>
      </c>
      <c r="H670" t="s">
        <v>29</v>
      </c>
      <c r="I670" t="s">
        <v>230</v>
      </c>
      <c r="J670" t="str">
        <f>I670&amp;" "&amp;"V+"</f>
        <v>U18M -73kg V+</v>
      </c>
      <c r="K670" t="s">
        <v>231</v>
      </c>
      <c r="L670" t="s">
        <v>35</v>
      </c>
      <c r="M670">
        <v>1</v>
      </c>
      <c r="N670" t="s">
        <v>147</v>
      </c>
    </row>
    <row r="671" spans="1:14" x14ac:dyDescent="0.25">
      <c r="A671" t="s">
        <v>974</v>
      </c>
      <c r="B671" t="s">
        <v>975</v>
      </c>
      <c r="C671">
        <v>2004</v>
      </c>
      <c r="D671" t="s">
        <v>16</v>
      </c>
      <c r="E671" t="s">
        <v>73</v>
      </c>
      <c r="F671" t="s">
        <v>28</v>
      </c>
      <c r="G671" t="s">
        <v>110</v>
      </c>
      <c r="H671" t="s">
        <v>29</v>
      </c>
      <c r="I671" t="s">
        <v>230</v>
      </c>
      <c r="J671" t="str">
        <f>I671&amp;" "&amp;"V+"</f>
        <v>U18M -73kg V+</v>
      </c>
      <c r="K671" t="s">
        <v>976</v>
      </c>
      <c r="L671" t="s">
        <v>35</v>
      </c>
      <c r="M671">
        <v>2</v>
      </c>
      <c r="N671" t="s">
        <v>147</v>
      </c>
    </row>
    <row r="672" spans="1:14" x14ac:dyDescent="0.25">
      <c r="A672" t="s">
        <v>258</v>
      </c>
      <c r="B672" t="s">
        <v>581</v>
      </c>
      <c r="C672">
        <v>2003</v>
      </c>
      <c r="D672" t="s">
        <v>16</v>
      </c>
      <c r="E672" t="s">
        <v>174</v>
      </c>
      <c r="F672" t="s">
        <v>28</v>
      </c>
      <c r="G672" t="s">
        <v>110</v>
      </c>
      <c r="H672" t="s">
        <v>29</v>
      </c>
      <c r="I672" t="s">
        <v>230</v>
      </c>
      <c r="J672" t="str">
        <f>I672&amp;" "&amp;"V+"</f>
        <v>U18M -73kg V+</v>
      </c>
      <c r="K672" t="s">
        <v>231</v>
      </c>
      <c r="L672" t="s">
        <v>35</v>
      </c>
      <c r="M672">
        <v>1</v>
      </c>
      <c r="N672" t="s">
        <v>147</v>
      </c>
    </row>
    <row r="673" spans="1:15" x14ac:dyDescent="0.25">
      <c r="A673" t="s">
        <v>765</v>
      </c>
      <c r="B673" t="s">
        <v>766</v>
      </c>
      <c r="C673">
        <v>2004</v>
      </c>
      <c r="D673" t="s">
        <v>16</v>
      </c>
      <c r="E673" t="s">
        <v>404</v>
      </c>
      <c r="F673" t="s">
        <v>28</v>
      </c>
      <c r="G673" t="s">
        <v>110</v>
      </c>
      <c r="H673" t="s">
        <v>29</v>
      </c>
      <c r="I673" t="s">
        <v>230</v>
      </c>
      <c r="J673" t="str">
        <f>I673&amp;" "&amp;"V+"</f>
        <v>U18M -73kg V+</v>
      </c>
      <c r="K673" t="s">
        <v>231</v>
      </c>
      <c r="L673" t="s">
        <v>35</v>
      </c>
      <c r="M673">
        <v>1</v>
      </c>
      <c r="N673" t="s">
        <v>147</v>
      </c>
    </row>
    <row r="674" spans="1:15" x14ac:dyDescent="0.25">
      <c r="A674" t="s">
        <v>880</v>
      </c>
      <c r="B674" t="s">
        <v>881</v>
      </c>
      <c r="C674">
        <v>2003</v>
      </c>
      <c r="D674" t="s">
        <v>16</v>
      </c>
      <c r="E674" t="s">
        <v>874</v>
      </c>
      <c r="F674" t="s">
        <v>28</v>
      </c>
      <c r="G674" t="s">
        <v>110</v>
      </c>
      <c r="H674" t="s">
        <v>29</v>
      </c>
      <c r="I674" t="s">
        <v>230</v>
      </c>
      <c r="J674" t="str">
        <f>I674&amp;" "&amp;"V+"</f>
        <v>U18M -73kg V+</v>
      </c>
      <c r="K674" t="s">
        <v>231</v>
      </c>
      <c r="L674" t="s">
        <v>35</v>
      </c>
      <c r="M674">
        <v>1</v>
      </c>
      <c r="N674" t="s">
        <v>147</v>
      </c>
    </row>
    <row r="675" spans="1:15" x14ac:dyDescent="0.25">
      <c r="A675" t="s">
        <v>318</v>
      </c>
      <c r="B675" t="s">
        <v>319</v>
      </c>
      <c r="C675">
        <v>2004</v>
      </c>
      <c r="D675" t="s">
        <v>16</v>
      </c>
      <c r="E675" t="s">
        <v>174</v>
      </c>
      <c r="F675" t="s">
        <v>28</v>
      </c>
      <c r="G675" t="s">
        <v>110</v>
      </c>
      <c r="H675" t="s">
        <v>29</v>
      </c>
      <c r="I675" t="s">
        <v>230</v>
      </c>
      <c r="J675" t="str">
        <f>I675&amp;" "&amp;"V+"</f>
        <v>U18M -73kg V+</v>
      </c>
      <c r="K675" t="s">
        <v>231</v>
      </c>
      <c r="L675" t="s">
        <v>35</v>
      </c>
      <c r="M675">
        <v>1</v>
      </c>
      <c r="N675" t="s">
        <v>147</v>
      </c>
    </row>
    <row r="676" spans="1:15" x14ac:dyDescent="0.25">
      <c r="A676" t="s">
        <v>812</v>
      </c>
      <c r="B676" t="s">
        <v>654</v>
      </c>
      <c r="C676">
        <v>2005</v>
      </c>
      <c r="D676" t="s">
        <v>16</v>
      </c>
      <c r="E676" t="s">
        <v>253</v>
      </c>
      <c r="F676" t="s">
        <v>28</v>
      </c>
      <c r="G676" t="s">
        <v>110</v>
      </c>
      <c r="H676" t="s">
        <v>29</v>
      </c>
      <c r="I676" t="s">
        <v>230</v>
      </c>
      <c r="J676" t="str">
        <f>I676&amp;" "&amp;"V+"</f>
        <v>U18M -73kg V+</v>
      </c>
      <c r="K676" t="s">
        <v>799</v>
      </c>
      <c r="L676" t="s">
        <v>35</v>
      </c>
      <c r="M676">
        <v>2</v>
      </c>
      <c r="N676" t="s">
        <v>147</v>
      </c>
    </row>
    <row r="677" spans="1:15" x14ac:dyDescent="0.25">
      <c r="A677" t="s">
        <v>340</v>
      </c>
      <c r="B677" t="s">
        <v>1051</v>
      </c>
      <c r="C677">
        <v>2004</v>
      </c>
      <c r="D677" t="s">
        <v>16</v>
      </c>
      <c r="E677" t="s">
        <v>1034</v>
      </c>
      <c r="F677" t="s">
        <v>28</v>
      </c>
      <c r="G677" t="s">
        <v>110</v>
      </c>
      <c r="H677" t="s">
        <v>29</v>
      </c>
      <c r="I677" t="s">
        <v>230</v>
      </c>
      <c r="J677" t="str">
        <f>I677&amp;" "&amp;"V+"</f>
        <v>U18M -73kg V+</v>
      </c>
      <c r="K677" t="s">
        <v>231</v>
      </c>
      <c r="L677" t="s">
        <v>35</v>
      </c>
      <c r="M677">
        <v>1</v>
      </c>
      <c r="N677" t="s">
        <v>147</v>
      </c>
    </row>
    <row r="678" spans="1:15" x14ac:dyDescent="0.25">
      <c r="A678" s="2" t="s">
        <v>226</v>
      </c>
      <c r="B678" s="2" t="s">
        <v>628</v>
      </c>
      <c r="C678" s="2">
        <v>2005</v>
      </c>
      <c r="D678" s="2" t="s">
        <v>16</v>
      </c>
      <c r="E678" s="2" t="s">
        <v>43</v>
      </c>
      <c r="F678" s="2" t="s">
        <v>28</v>
      </c>
      <c r="G678" s="2" t="s">
        <v>25</v>
      </c>
      <c r="H678" s="2" t="s">
        <v>29</v>
      </c>
      <c r="I678" s="2" t="s">
        <v>230</v>
      </c>
      <c r="J678" s="2" t="str">
        <f>I678&amp;" "&amp;"V+"</f>
        <v>U18M -73kg V+</v>
      </c>
      <c r="K678" s="2" t="s">
        <v>1359</v>
      </c>
      <c r="L678" s="2" t="s">
        <v>35</v>
      </c>
      <c r="M678" s="2">
        <v>2</v>
      </c>
      <c r="N678" s="5" t="s">
        <v>147</v>
      </c>
      <c r="O678" s="2" t="s">
        <v>662</v>
      </c>
    </row>
    <row r="679" spans="1:15" x14ac:dyDescent="0.25">
      <c r="A679" t="s">
        <v>409</v>
      </c>
      <c r="B679" t="s">
        <v>410</v>
      </c>
      <c r="C679">
        <v>2004</v>
      </c>
      <c r="D679" t="s">
        <v>16</v>
      </c>
      <c r="E679" t="s">
        <v>43</v>
      </c>
      <c r="F679" t="s">
        <v>28</v>
      </c>
      <c r="G679" t="s">
        <v>25</v>
      </c>
      <c r="H679" t="s">
        <v>29</v>
      </c>
      <c r="I679" t="s">
        <v>230</v>
      </c>
      <c r="J679" t="str">
        <f>I679&amp;" "&amp;"V+"</f>
        <v>U18M -73kg V+</v>
      </c>
      <c r="K679" t="s">
        <v>231</v>
      </c>
      <c r="L679" t="s">
        <v>35</v>
      </c>
      <c r="M679">
        <v>1</v>
      </c>
      <c r="N679" t="s">
        <v>147</v>
      </c>
    </row>
    <row r="680" spans="1:15" x14ac:dyDescent="0.25">
      <c r="A680" t="s">
        <v>747</v>
      </c>
      <c r="B680" t="s">
        <v>795</v>
      </c>
      <c r="C680">
        <v>2005</v>
      </c>
      <c r="D680" t="s">
        <v>16</v>
      </c>
      <c r="E680" t="s">
        <v>27</v>
      </c>
      <c r="F680" t="s">
        <v>28</v>
      </c>
      <c r="G680" t="s">
        <v>15</v>
      </c>
      <c r="H680" t="s">
        <v>29</v>
      </c>
      <c r="I680" t="s">
        <v>230</v>
      </c>
      <c r="J680" t="str">
        <f>I680&amp;" "&amp;"V+"</f>
        <v>U18M -73kg V+</v>
      </c>
      <c r="K680" t="s">
        <v>799</v>
      </c>
      <c r="L680" t="s">
        <v>35</v>
      </c>
      <c r="M680">
        <v>2</v>
      </c>
      <c r="N680" t="s">
        <v>147</v>
      </c>
    </row>
    <row r="681" spans="1:15" x14ac:dyDescent="0.25">
      <c r="A681" s="3" t="s">
        <v>458</v>
      </c>
      <c r="B681" s="3" t="s">
        <v>459</v>
      </c>
      <c r="C681" s="3">
        <v>2003</v>
      </c>
      <c r="D681" s="3" t="s">
        <v>16</v>
      </c>
      <c r="E681" s="3" t="s">
        <v>132</v>
      </c>
      <c r="F681" s="3" t="s">
        <v>133</v>
      </c>
      <c r="G681" s="3" t="s">
        <v>113</v>
      </c>
      <c r="H681" s="3" t="s">
        <v>134</v>
      </c>
      <c r="I681" s="3" t="s">
        <v>460</v>
      </c>
      <c r="J681" s="3" t="str">
        <f>I681&amp;" "&amp;"J/O"</f>
        <v>U18M -81kg J/O</v>
      </c>
      <c r="K681" s="3" t="s">
        <v>461</v>
      </c>
      <c r="L681" s="3" t="s">
        <v>35</v>
      </c>
      <c r="M681" s="3">
        <v>2</v>
      </c>
      <c r="N681" s="3" t="s">
        <v>250</v>
      </c>
      <c r="O681" s="3" t="s">
        <v>1519</v>
      </c>
    </row>
    <row r="682" spans="1:15" x14ac:dyDescent="0.25">
      <c r="A682" t="s">
        <v>611</v>
      </c>
      <c r="B682" t="s">
        <v>612</v>
      </c>
      <c r="C682">
        <v>2004</v>
      </c>
      <c r="D682" t="s">
        <v>16</v>
      </c>
      <c r="E682" t="s">
        <v>121</v>
      </c>
      <c r="F682" t="s">
        <v>28</v>
      </c>
      <c r="G682" t="s">
        <v>110</v>
      </c>
      <c r="H682" t="s">
        <v>29</v>
      </c>
      <c r="I682" t="s">
        <v>460</v>
      </c>
      <c r="J682" t="str">
        <f>I682&amp;" "&amp;"V+"</f>
        <v>U18M -81kg V+</v>
      </c>
      <c r="K682" t="s">
        <v>613</v>
      </c>
      <c r="L682" t="s">
        <v>35</v>
      </c>
      <c r="M682">
        <v>2</v>
      </c>
      <c r="N682" t="s">
        <v>250</v>
      </c>
    </row>
    <row r="683" spans="1:15" x14ac:dyDescent="0.25">
      <c r="A683" t="s">
        <v>832</v>
      </c>
      <c r="B683" t="s">
        <v>936</v>
      </c>
      <c r="C683">
        <v>2003</v>
      </c>
      <c r="D683" t="s">
        <v>16</v>
      </c>
      <c r="E683" t="s">
        <v>73</v>
      </c>
      <c r="F683" t="s">
        <v>28</v>
      </c>
      <c r="G683" t="s">
        <v>110</v>
      </c>
      <c r="H683" t="s">
        <v>29</v>
      </c>
      <c r="I683" t="s">
        <v>460</v>
      </c>
      <c r="J683" t="str">
        <f>I683&amp;" "&amp;"V+"</f>
        <v>U18M -81kg V+</v>
      </c>
      <c r="K683" t="s">
        <v>613</v>
      </c>
      <c r="L683" t="s">
        <v>35</v>
      </c>
      <c r="M683">
        <v>2</v>
      </c>
      <c r="N683" t="s">
        <v>250</v>
      </c>
    </row>
    <row r="684" spans="1:15" x14ac:dyDescent="0.25">
      <c r="A684" t="s">
        <v>195</v>
      </c>
      <c r="B684" t="s">
        <v>856</v>
      </c>
      <c r="C684">
        <v>2004</v>
      </c>
      <c r="D684" t="s">
        <v>16</v>
      </c>
      <c r="E684" t="s">
        <v>404</v>
      </c>
      <c r="F684" t="s">
        <v>28</v>
      </c>
      <c r="G684" t="s">
        <v>110</v>
      </c>
      <c r="H684" t="s">
        <v>29</v>
      </c>
      <c r="I684" t="s">
        <v>460</v>
      </c>
      <c r="J684" t="str">
        <f>I684&amp;" "&amp;"V+"</f>
        <v>U18M -81kg V+</v>
      </c>
      <c r="K684" t="s">
        <v>481</v>
      </c>
      <c r="L684" t="s">
        <v>35</v>
      </c>
      <c r="M684">
        <v>1</v>
      </c>
      <c r="N684" t="s">
        <v>250</v>
      </c>
    </row>
    <row r="685" spans="1:15" x14ac:dyDescent="0.25">
      <c r="A685" t="s">
        <v>373</v>
      </c>
      <c r="B685" t="s">
        <v>819</v>
      </c>
      <c r="C685">
        <v>2003</v>
      </c>
      <c r="D685" t="s">
        <v>16</v>
      </c>
      <c r="E685" t="s">
        <v>818</v>
      </c>
      <c r="F685" t="s">
        <v>28</v>
      </c>
      <c r="G685" t="s">
        <v>110</v>
      </c>
      <c r="H685" t="s">
        <v>29</v>
      </c>
      <c r="I685" t="s">
        <v>460</v>
      </c>
      <c r="J685" t="str">
        <f>I685&amp;" "&amp;"V+"</f>
        <v>U18M -81kg V+</v>
      </c>
      <c r="K685" t="s">
        <v>481</v>
      </c>
      <c r="L685" t="s">
        <v>35</v>
      </c>
      <c r="M685">
        <v>1</v>
      </c>
      <c r="N685" t="s">
        <v>250</v>
      </c>
    </row>
    <row r="686" spans="1:15" x14ac:dyDescent="0.25">
      <c r="A686" t="s">
        <v>626</v>
      </c>
      <c r="B686" t="s">
        <v>627</v>
      </c>
      <c r="C686">
        <v>2003</v>
      </c>
      <c r="D686" t="s">
        <v>16</v>
      </c>
      <c r="E686" t="s">
        <v>204</v>
      </c>
      <c r="F686" t="s">
        <v>28</v>
      </c>
      <c r="G686" t="s">
        <v>110</v>
      </c>
      <c r="H686" t="s">
        <v>29</v>
      </c>
      <c r="I686" t="s">
        <v>460</v>
      </c>
      <c r="J686" t="str">
        <f>I686&amp;" "&amp;"V+"</f>
        <v>U18M -81kg V+</v>
      </c>
      <c r="K686" t="s">
        <v>481</v>
      </c>
      <c r="L686" t="s">
        <v>35</v>
      </c>
      <c r="M686">
        <v>1</v>
      </c>
      <c r="N686" t="s">
        <v>250</v>
      </c>
    </row>
    <row r="687" spans="1:15" x14ac:dyDescent="0.25">
      <c r="A687" t="s">
        <v>479</v>
      </c>
      <c r="B687" t="s">
        <v>480</v>
      </c>
      <c r="C687">
        <v>2004</v>
      </c>
      <c r="D687" t="s">
        <v>16</v>
      </c>
      <c r="E687" t="s">
        <v>174</v>
      </c>
      <c r="F687" t="s">
        <v>28</v>
      </c>
      <c r="G687" t="s">
        <v>110</v>
      </c>
      <c r="H687" t="s">
        <v>29</v>
      </c>
      <c r="I687" t="s">
        <v>460</v>
      </c>
      <c r="J687" t="str">
        <f>I687&amp;" "&amp;"V+"</f>
        <v>U18M -81kg V+</v>
      </c>
      <c r="K687" t="s">
        <v>481</v>
      </c>
      <c r="L687" t="s">
        <v>35</v>
      </c>
      <c r="M687">
        <v>1</v>
      </c>
      <c r="N687" t="s">
        <v>250</v>
      </c>
    </row>
    <row r="688" spans="1:15" x14ac:dyDescent="0.25">
      <c r="A688" t="s">
        <v>1101</v>
      </c>
      <c r="B688" t="s">
        <v>1102</v>
      </c>
      <c r="C688">
        <v>2003</v>
      </c>
      <c r="D688" t="s">
        <v>16</v>
      </c>
      <c r="E688" t="s">
        <v>659</v>
      </c>
      <c r="F688" t="s">
        <v>1103</v>
      </c>
      <c r="G688" t="s">
        <v>110</v>
      </c>
      <c r="H688" t="s">
        <v>1104</v>
      </c>
      <c r="I688" t="s">
        <v>460</v>
      </c>
      <c r="J688" t="str">
        <f>I688&amp;" "&amp;"V+"</f>
        <v>U18M -81kg V+</v>
      </c>
      <c r="K688" t="s">
        <v>481</v>
      </c>
      <c r="L688" t="s">
        <v>35</v>
      </c>
      <c r="M688">
        <v>1</v>
      </c>
      <c r="N688" t="s">
        <v>250</v>
      </c>
    </row>
    <row r="689" spans="1:15" x14ac:dyDescent="0.25">
      <c r="A689" t="s">
        <v>543</v>
      </c>
      <c r="B689" t="s">
        <v>1024</v>
      </c>
      <c r="C689">
        <v>2003</v>
      </c>
      <c r="D689" t="s">
        <v>16</v>
      </c>
      <c r="E689" t="s">
        <v>118</v>
      </c>
      <c r="F689" t="s">
        <v>28</v>
      </c>
      <c r="G689" t="s">
        <v>25</v>
      </c>
      <c r="H689" t="s">
        <v>29</v>
      </c>
      <c r="I689" t="s">
        <v>460</v>
      </c>
      <c r="J689" t="str">
        <f>I689&amp;" "&amp;"V+"</f>
        <v>U18M -81kg V+</v>
      </c>
      <c r="K689" t="s">
        <v>461</v>
      </c>
      <c r="L689" t="s">
        <v>35</v>
      </c>
      <c r="M689">
        <v>2</v>
      </c>
      <c r="N689" t="s">
        <v>250</v>
      </c>
    </row>
    <row r="690" spans="1:15" x14ac:dyDescent="0.25">
      <c r="A690" t="s">
        <v>1199</v>
      </c>
      <c r="B690" t="s">
        <v>1200</v>
      </c>
      <c r="C690">
        <v>2003</v>
      </c>
      <c r="D690" t="s">
        <v>16</v>
      </c>
      <c r="E690" t="s">
        <v>1167</v>
      </c>
      <c r="F690" t="s">
        <v>28</v>
      </c>
      <c r="G690" t="s">
        <v>15</v>
      </c>
      <c r="H690" t="s">
        <v>29</v>
      </c>
      <c r="I690" t="s">
        <v>460</v>
      </c>
      <c r="J690" t="str">
        <f>I690&amp;" "&amp;"V+"</f>
        <v>U18M -81kg V+</v>
      </c>
      <c r="K690" t="s">
        <v>613</v>
      </c>
      <c r="L690" t="s">
        <v>35</v>
      </c>
      <c r="M690">
        <v>2</v>
      </c>
      <c r="N690" t="s">
        <v>250</v>
      </c>
    </row>
    <row r="691" spans="1:15" x14ac:dyDescent="0.25">
      <c r="A691" t="s">
        <v>1233</v>
      </c>
      <c r="B691" t="s">
        <v>1234</v>
      </c>
      <c r="C691">
        <v>2003</v>
      </c>
      <c r="D691" t="s">
        <v>16</v>
      </c>
      <c r="E691" t="s">
        <v>1167</v>
      </c>
      <c r="F691" t="s">
        <v>28</v>
      </c>
      <c r="G691" t="s">
        <v>110</v>
      </c>
      <c r="H691" t="s">
        <v>29</v>
      </c>
      <c r="I691" t="s">
        <v>796</v>
      </c>
      <c r="J691" t="str">
        <f>I691&amp;" "&amp;"V+"</f>
        <v>U18M -90kg V+</v>
      </c>
      <c r="K691" t="s">
        <v>797</v>
      </c>
      <c r="L691" t="s">
        <v>35</v>
      </c>
      <c r="M691">
        <v>2</v>
      </c>
      <c r="N691" t="s">
        <v>798</v>
      </c>
    </row>
    <row r="692" spans="1:15" x14ac:dyDescent="0.25">
      <c r="A692" t="s">
        <v>962</v>
      </c>
      <c r="B692" t="s">
        <v>680</v>
      </c>
      <c r="C692">
        <v>2004</v>
      </c>
      <c r="D692" t="s">
        <v>16</v>
      </c>
      <c r="E692" t="s">
        <v>404</v>
      </c>
      <c r="F692" t="s">
        <v>28</v>
      </c>
      <c r="G692" t="s">
        <v>110</v>
      </c>
      <c r="H692" t="s">
        <v>29</v>
      </c>
      <c r="I692" t="s">
        <v>796</v>
      </c>
      <c r="J692" t="str">
        <f>I692&amp;" "&amp;"V+"</f>
        <v>U18M -90kg V+</v>
      </c>
      <c r="K692" t="s">
        <v>963</v>
      </c>
      <c r="L692" t="s">
        <v>35</v>
      </c>
      <c r="M692">
        <v>1</v>
      </c>
      <c r="N692" t="s">
        <v>798</v>
      </c>
    </row>
    <row r="693" spans="1:15" x14ac:dyDescent="0.25">
      <c r="A693" t="s">
        <v>477</v>
      </c>
      <c r="B693" t="s">
        <v>795</v>
      </c>
      <c r="C693">
        <v>2003</v>
      </c>
      <c r="D693" t="s">
        <v>16</v>
      </c>
      <c r="E693" t="s">
        <v>27</v>
      </c>
      <c r="F693" t="s">
        <v>28</v>
      </c>
      <c r="G693" t="s">
        <v>110</v>
      </c>
      <c r="H693" t="s">
        <v>29</v>
      </c>
      <c r="I693" t="s">
        <v>796</v>
      </c>
      <c r="J693" t="str">
        <f>I693&amp;" "&amp;"V+"</f>
        <v>U18M -90kg V+</v>
      </c>
      <c r="K693" t="s">
        <v>797</v>
      </c>
      <c r="L693" t="s">
        <v>35</v>
      </c>
      <c r="M693">
        <v>2</v>
      </c>
      <c r="N693" t="s">
        <v>798</v>
      </c>
    </row>
    <row r="694" spans="1:15" x14ac:dyDescent="0.25">
      <c r="A694" s="3" t="s">
        <v>1072</v>
      </c>
      <c r="B694" s="3" t="s">
        <v>1251</v>
      </c>
      <c r="C694" s="3">
        <v>1988</v>
      </c>
      <c r="D694" s="3" t="s">
        <v>26</v>
      </c>
      <c r="E694" s="3" t="s">
        <v>979</v>
      </c>
      <c r="F694" s="3" t="s">
        <v>28</v>
      </c>
      <c r="G694" s="3" t="s">
        <v>173</v>
      </c>
      <c r="H694" s="3" t="s">
        <v>29</v>
      </c>
      <c r="I694" s="3" t="s">
        <v>1484</v>
      </c>
      <c r="J694" s="3" t="str">
        <f>I694&amp;" "&amp;"V+"</f>
        <v>U21/Sen F +78kg V+</v>
      </c>
      <c r="K694" s="3" t="s">
        <v>1252</v>
      </c>
      <c r="L694" s="3" t="s">
        <v>177</v>
      </c>
      <c r="M694" s="3">
        <v>1</v>
      </c>
      <c r="N694" s="3" t="s">
        <v>1253</v>
      </c>
      <c r="O694" s="3" t="s">
        <v>1520</v>
      </c>
    </row>
    <row r="695" spans="1:15" x14ac:dyDescent="0.25">
      <c r="A695" t="s">
        <v>1388</v>
      </c>
      <c r="B695" t="s">
        <v>1389</v>
      </c>
      <c r="C695">
        <v>2002</v>
      </c>
      <c r="D695" t="s">
        <v>26</v>
      </c>
      <c r="E695" t="s">
        <v>281</v>
      </c>
      <c r="F695" t="s">
        <v>28</v>
      </c>
      <c r="G695" t="s">
        <v>110</v>
      </c>
      <c r="H695" t="s">
        <v>29</v>
      </c>
      <c r="I695" t="s">
        <v>1485</v>
      </c>
      <c r="J695" t="str">
        <f>I695&amp;" "&amp;"V+"</f>
        <v>U21/Sen F -48kg V+</v>
      </c>
      <c r="K695" t="s">
        <v>1390</v>
      </c>
      <c r="L695" t="s">
        <v>177</v>
      </c>
      <c r="M695">
        <v>1</v>
      </c>
      <c r="N695" t="s">
        <v>33</v>
      </c>
    </row>
    <row r="696" spans="1:15" x14ac:dyDescent="0.25">
      <c r="A696" s="2" t="s">
        <v>279</v>
      </c>
      <c r="B696" s="2" t="s">
        <v>280</v>
      </c>
      <c r="C696" s="2">
        <v>2003</v>
      </c>
      <c r="D696" s="2" t="s">
        <v>26</v>
      </c>
      <c r="E696" s="2" t="s">
        <v>281</v>
      </c>
      <c r="F696" s="2" t="s">
        <v>28</v>
      </c>
      <c r="G696" s="2" t="s">
        <v>110</v>
      </c>
      <c r="H696" s="2" t="s">
        <v>29</v>
      </c>
      <c r="I696" s="2" t="s">
        <v>1485</v>
      </c>
      <c r="J696" s="2" t="str">
        <f>I696&amp;" "&amp;"V+"</f>
        <v>U21/Sen F -48kg V+</v>
      </c>
      <c r="K696" s="2" t="s">
        <v>282</v>
      </c>
      <c r="L696" s="2" t="s">
        <v>177</v>
      </c>
      <c r="M696" s="2">
        <v>2</v>
      </c>
      <c r="N696" s="2" t="s">
        <v>33</v>
      </c>
      <c r="O696" s="2"/>
    </row>
    <row r="697" spans="1:15" x14ac:dyDescent="0.25">
      <c r="A697" t="s">
        <v>465</v>
      </c>
      <c r="B697" t="s">
        <v>466</v>
      </c>
      <c r="C697">
        <v>1994</v>
      </c>
      <c r="D697" t="s">
        <v>26</v>
      </c>
      <c r="E697" t="s">
        <v>260</v>
      </c>
      <c r="F697" t="s">
        <v>28</v>
      </c>
      <c r="G697" t="s">
        <v>371</v>
      </c>
      <c r="H697" t="s">
        <v>29</v>
      </c>
      <c r="I697" t="s">
        <v>1485</v>
      </c>
      <c r="J697" t="str">
        <f>I697&amp;" "&amp;"V+"</f>
        <v>U21/Sen F -48kg V+</v>
      </c>
      <c r="K697" t="s">
        <v>372</v>
      </c>
      <c r="L697" t="s">
        <v>177</v>
      </c>
      <c r="M697">
        <v>1</v>
      </c>
      <c r="N697" t="s">
        <v>33</v>
      </c>
    </row>
    <row r="698" spans="1:15" x14ac:dyDescent="0.25">
      <c r="A698" t="s">
        <v>370</v>
      </c>
      <c r="B698" t="s">
        <v>242</v>
      </c>
      <c r="C698">
        <v>2000</v>
      </c>
      <c r="D698" t="s">
        <v>26</v>
      </c>
      <c r="E698" t="s">
        <v>368</v>
      </c>
      <c r="F698" t="s">
        <v>28</v>
      </c>
      <c r="G698" t="s">
        <v>371</v>
      </c>
      <c r="H698" t="s">
        <v>29</v>
      </c>
      <c r="I698" t="s">
        <v>1485</v>
      </c>
      <c r="J698" t="str">
        <f>I698&amp;" "&amp;"V+"</f>
        <v>U21/Sen F -48kg V+</v>
      </c>
      <c r="K698" t="s">
        <v>372</v>
      </c>
      <c r="L698" t="s">
        <v>177</v>
      </c>
      <c r="M698">
        <v>1</v>
      </c>
      <c r="N698" t="s">
        <v>33</v>
      </c>
    </row>
    <row r="699" spans="1:15" x14ac:dyDescent="0.25">
      <c r="A699" t="s">
        <v>492</v>
      </c>
      <c r="B699" t="s">
        <v>1268</v>
      </c>
      <c r="C699">
        <v>2001</v>
      </c>
      <c r="D699" t="s">
        <v>26</v>
      </c>
      <c r="E699" t="s">
        <v>1269</v>
      </c>
      <c r="F699" t="s">
        <v>28</v>
      </c>
      <c r="G699" t="s">
        <v>110</v>
      </c>
      <c r="H699" t="s">
        <v>29</v>
      </c>
      <c r="I699" t="s">
        <v>1486</v>
      </c>
      <c r="J699" t="str">
        <f>I699&amp;" "&amp;"V+"</f>
        <v>U21/Sen F -52kg V+</v>
      </c>
      <c r="K699" t="s">
        <v>610</v>
      </c>
      <c r="L699" t="s">
        <v>177</v>
      </c>
      <c r="M699">
        <v>1</v>
      </c>
      <c r="N699" t="s">
        <v>155</v>
      </c>
    </row>
    <row r="700" spans="1:15" x14ac:dyDescent="0.25">
      <c r="A700" s="2" t="s">
        <v>1134</v>
      </c>
      <c r="B700" s="2" t="s">
        <v>1135</v>
      </c>
      <c r="C700" s="2">
        <v>2003</v>
      </c>
      <c r="D700" s="2" t="s">
        <v>26</v>
      </c>
      <c r="E700" s="2" t="s">
        <v>174</v>
      </c>
      <c r="F700" s="2" t="s">
        <v>28</v>
      </c>
      <c r="G700" s="2" t="s">
        <v>110</v>
      </c>
      <c r="H700" s="2" t="s">
        <v>29</v>
      </c>
      <c r="I700" s="2" t="s">
        <v>1486</v>
      </c>
      <c r="J700" s="2" t="str">
        <f>I700&amp;" "&amp;"V+"</f>
        <v>U21/Sen F -52kg V+</v>
      </c>
      <c r="K700" s="2" t="s">
        <v>636</v>
      </c>
      <c r="L700" s="2" t="s">
        <v>177</v>
      </c>
      <c r="M700" s="2">
        <v>2</v>
      </c>
      <c r="N700" s="2" t="s">
        <v>155</v>
      </c>
      <c r="O700" s="2"/>
    </row>
    <row r="701" spans="1:15" x14ac:dyDescent="0.25">
      <c r="A701" s="2" t="s">
        <v>634</v>
      </c>
      <c r="B701" s="2" t="s">
        <v>635</v>
      </c>
      <c r="C701" s="2">
        <v>2003</v>
      </c>
      <c r="D701" s="2" t="s">
        <v>26</v>
      </c>
      <c r="E701" s="2" t="s">
        <v>332</v>
      </c>
      <c r="F701" s="2" t="s">
        <v>28</v>
      </c>
      <c r="G701" s="2" t="s">
        <v>110</v>
      </c>
      <c r="H701" s="2" t="s">
        <v>29</v>
      </c>
      <c r="I701" s="2" t="s">
        <v>1486</v>
      </c>
      <c r="J701" s="2" t="str">
        <f>I701&amp;" "&amp;"V+"</f>
        <v>U21/Sen F -52kg V+</v>
      </c>
      <c r="K701" s="2" t="s">
        <v>636</v>
      </c>
      <c r="L701" s="2" t="s">
        <v>177</v>
      </c>
      <c r="M701" s="2">
        <v>2</v>
      </c>
      <c r="N701" s="2" t="s">
        <v>155</v>
      </c>
      <c r="O701" s="2"/>
    </row>
    <row r="702" spans="1:15" x14ac:dyDescent="0.25">
      <c r="A702" s="2" t="s">
        <v>952</v>
      </c>
      <c r="B702" s="2" t="s">
        <v>953</v>
      </c>
      <c r="C702" s="2">
        <v>2003</v>
      </c>
      <c r="D702" s="2" t="s">
        <v>26</v>
      </c>
      <c r="E702" s="2" t="s">
        <v>285</v>
      </c>
      <c r="F702" s="2" t="s">
        <v>28</v>
      </c>
      <c r="G702" s="2" t="s">
        <v>110</v>
      </c>
      <c r="H702" s="2" t="s">
        <v>29</v>
      </c>
      <c r="I702" s="2" t="s">
        <v>1486</v>
      </c>
      <c r="J702" s="2" t="str">
        <f>I702&amp;" "&amp;"V+"</f>
        <v>U21/Sen F -52kg V+</v>
      </c>
      <c r="K702" s="2" t="s">
        <v>636</v>
      </c>
      <c r="L702" s="2" t="s">
        <v>177</v>
      </c>
      <c r="M702" s="2">
        <v>2</v>
      </c>
      <c r="N702" s="2" t="s">
        <v>155</v>
      </c>
      <c r="O702" s="2"/>
    </row>
    <row r="703" spans="1:15" x14ac:dyDescent="0.25">
      <c r="A703" s="2" t="s">
        <v>608</v>
      </c>
      <c r="B703" s="2" t="s">
        <v>609</v>
      </c>
      <c r="C703" s="2">
        <v>2002</v>
      </c>
      <c r="D703" s="2" t="s">
        <v>26</v>
      </c>
      <c r="E703" s="2" t="s">
        <v>67</v>
      </c>
      <c r="F703" s="2" t="s">
        <v>28</v>
      </c>
      <c r="G703" s="2" t="s">
        <v>25</v>
      </c>
      <c r="H703" s="2" t="s">
        <v>29</v>
      </c>
      <c r="I703" s="2" t="s">
        <v>1486</v>
      </c>
      <c r="J703" s="2" t="str">
        <f>I703&amp;" "&amp;"V+"</f>
        <v>U21/Sen F -52kg V+</v>
      </c>
      <c r="K703" s="2" t="s">
        <v>610</v>
      </c>
      <c r="L703" s="2" t="s">
        <v>177</v>
      </c>
      <c r="M703" s="2">
        <v>1</v>
      </c>
      <c r="N703" s="2" t="s">
        <v>155</v>
      </c>
      <c r="O703" s="2"/>
    </row>
    <row r="704" spans="1:15" x14ac:dyDescent="0.25">
      <c r="A704" s="3" t="s">
        <v>1165</v>
      </c>
      <c r="B704" s="3" t="s">
        <v>1166</v>
      </c>
      <c r="C704" s="3">
        <v>2004</v>
      </c>
      <c r="D704" s="3" t="s">
        <v>26</v>
      </c>
      <c r="E704" s="3" t="s">
        <v>1167</v>
      </c>
      <c r="F704" s="3" t="s">
        <v>28</v>
      </c>
      <c r="G704" s="3" t="s">
        <v>49</v>
      </c>
      <c r="H704" s="3" t="s">
        <v>29</v>
      </c>
      <c r="I704" s="3" t="s">
        <v>1487</v>
      </c>
      <c r="J704" s="3" t="str">
        <f>I704&amp;" "&amp;"J/O"</f>
        <v>U21/Sen F -57kg J/O</v>
      </c>
      <c r="K704" s="3" t="s">
        <v>1168</v>
      </c>
      <c r="L704" s="3" t="s">
        <v>177</v>
      </c>
      <c r="M704" s="3">
        <v>2</v>
      </c>
      <c r="N704" s="3" t="s">
        <v>184</v>
      </c>
      <c r="O704" s="3" t="s">
        <v>1547</v>
      </c>
    </row>
    <row r="705" spans="1:15" x14ac:dyDescent="0.25">
      <c r="A705" s="2" t="s">
        <v>997</v>
      </c>
      <c r="B705" s="2" t="s">
        <v>998</v>
      </c>
      <c r="C705" s="2">
        <v>1999</v>
      </c>
      <c r="D705" s="2" t="s">
        <v>26</v>
      </c>
      <c r="E705" s="2" t="s">
        <v>27</v>
      </c>
      <c r="F705" s="2" t="s">
        <v>28</v>
      </c>
      <c r="G705" s="2" t="s">
        <v>173</v>
      </c>
      <c r="H705" s="2" t="s">
        <v>29</v>
      </c>
      <c r="I705" s="2" t="s">
        <v>1487</v>
      </c>
      <c r="J705" s="2" t="str">
        <f>I705&amp;" "&amp;"V+"</f>
        <v>U21/Sen F -57kg V+</v>
      </c>
      <c r="K705" s="2" t="s">
        <v>783</v>
      </c>
      <c r="L705" s="2" t="s">
        <v>177</v>
      </c>
      <c r="M705" s="2">
        <v>1</v>
      </c>
      <c r="N705" s="2" t="s">
        <v>184</v>
      </c>
      <c r="O705" s="2"/>
    </row>
    <row r="706" spans="1:15" x14ac:dyDescent="0.25">
      <c r="A706" s="2" t="s">
        <v>1301</v>
      </c>
      <c r="B706" s="2" t="s">
        <v>1302</v>
      </c>
      <c r="C706" s="2">
        <v>2004</v>
      </c>
      <c r="D706" s="2" t="s">
        <v>26</v>
      </c>
      <c r="E706" s="2" t="s">
        <v>73</v>
      </c>
      <c r="F706" s="2" t="s">
        <v>28</v>
      </c>
      <c r="G706" s="2" t="s">
        <v>110</v>
      </c>
      <c r="H706" s="2" t="s">
        <v>29</v>
      </c>
      <c r="I706" s="2" t="s">
        <v>1487</v>
      </c>
      <c r="J706" s="2" t="str">
        <f>I706&amp;" "&amp;"V+"</f>
        <v>U21/Sen F -57kg V+</v>
      </c>
      <c r="K706" s="2" t="s">
        <v>1168</v>
      </c>
      <c r="L706" s="2" t="s">
        <v>177</v>
      </c>
      <c r="M706" s="2">
        <v>2</v>
      </c>
      <c r="N706" s="2" t="s">
        <v>184</v>
      </c>
      <c r="O706" s="2"/>
    </row>
    <row r="707" spans="1:15" x14ac:dyDescent="0.25">
      <c r="A707" s="2" t="s">
        <v>780</v>
      </c>
      <c r="B707" s="2" t="s">
        <v>781</v>
      </c>
      <c r="C707" s="2">
        <v>1988</v>
      </c>
      <c r="D707" s="2" t="s">
        <v>26</v>
      </c>
      <c r="E707" s="2" t="s">
        <v>782</v>
      </c>
      <c r="F707" s="2" t="s">
        <v>28</v>
      </c>
      <c r="G707" s="2" t="s">
        <v>371</v>
      </c>
      <c r="H707" s="2" t="s">
        <v>29</v>
      </c>
      <c r="I707" s="2" t="s">
        <v>1487</v>
      </c>
      <c r="J707" s="2" t="str">
        <f>I707&amp;" "&amp;"V+"</f>
        <v>U21/Sen F -57kg V+</v>
      </c>
      <c r="K707" s="2" t="s">
        <v>783</v>
      </c>
      <c r="L707" s="2" t="s">
        <v>177</v>
      </c>
      <c r="M707" s="2">
        <v>1</v>
      </c>
      <c r="N707" s="2" t="s">
        <v>184</v>
      </c>
      <c r="O707" s="2"/>
    </row>
    <row r="708" spans="1:15" x14ac:dyDescent="0.25">
      <c r="A708" s="3" t="s">
        <v>241</v>
      </c>
      <c r="B708" s="3" t="s">
        <v>77</v>
      </c>
      <c r="C708" s="3">
        <v>1999</v>
      </c>
      <c r="D708" s="3" t="s">
        <v>26</v>
      </c>
      <c r="E708" s="3" t="s">
        <v>659</v>
      </c>
      <c r="F708" s="3" t="s">
        <v>28</v>
      </c>
      <c r="G708" s="3" t="s">
        <v>113</v>
      </c>
      <c r="H708" s="3" t="s">
        <v>29</v>
      </c>
      <c r="I708" s="3" t="s">
        <v>1488</v>
      </c>
      <c r="J708" s="3" t="str">
        <f>I708&amp;" "&amp;"J/O"</f>
        <v>U21/Sen F -63kg J/O</v>
      </c>
      <c r="K708" s="3" t="s">
        <v>350</v>
      </c>
      <c r="L708" s="3" t="s">
        <v>177</v>
      </c>
      <c r="M708" s="3">
        <v>1</v>
      </c>
      <c r="N708" s="3" t="s">
        <v>246</v>
      </c>
      <c r="O708" s="3" t="s">
        <v>1548</v>
      </c>
    </row>
    <row r="709" spans="1:15" x14ac:dyDescent="0.25">
      <c r="A709" s="2" t="s">
        <v>1238</v>
      </c>
      <c r="B709" s="2" t="s">
        <v>1239</v>
      </c>
      <c r="C709" s="2">
        <v>2002</v>
      </c>
      <c r="D709" s="2" t="s">
        <v>26</v>
      </c>
      <c r="E709" s="2" t="s">
        <v>332</v>
      </c>
      <c r="F709" s="2" t="s">
        <v>28</v>
      </c>
      <c r="G709" s="2" t="s">
        <v>110</v>
      </c>
      <c r="H709" s="2" t="s">
        <v>29</v>
      </c>
      <c r="I709" s="2" t="s">
        <v>1488</v>
      </c>
      <c r="J709" s="2" t="str">
        <f>I709&amp;" "&amp;"V+"</f>
        <v>U21/Sen F -63kg V+</v>
      </c>
      <c r="K709" s="2" t="s">
        <v>350</v>
      </c>
      <c r="L709" s="2" t="s">
        <v>177</v>
      </c>
      <c r="M709" s="2">
        <v>1</v>
      </c>
      <c r="N709" s="2" t="s">
        <v>246</v>
      </c>
      <c r="O709" s="2"/>
    </row>
    <row r="710" spans="1:15" x14ac:dyDescent="0.25">
      <c r="A710" s="2" t="s">
        <v>1174</v>
      </c>
      <c r="B710" s="2" t="s">
        <v>1175</v>
      </c>
      <c r="C710" s="2">
        <v>2004</v>
      </c>
      <c r="D710" s="2" t="s">
        <v>26</v>
      </c>
      <c r="E710" s="2" t="s">
        <v>27</v>
      </c>
      <c r="F710" s="2" t="s">
        <v>28</v>
      </c>
      <c r="G710" s="2" t="s">
        <v>110</v>
      </c>
      <c r="H710" s="2" t="s">
        <v>29</v>
      </c>
      <c r="I710" s="2" t="s">
        <v>1488</v>
      </c>
      <c r="J710" s="2" t="str">
        <f>I710&amp;" "&amp;"V+"</f>
        <v>U21/Sen F -63kg V+</v>
      </c>
      <c r="K710" s="2" t="s">
        <v>580</v>
      </c>
      <c r="L710" s="2" t="s">
        <v>177</v>
      </c>
      <c r="M710" s="2">
        <v>2</v>
      </c>
      <c r="N710" s="2" t="s">
        <v>246</v>
      </c>
      <c r="O710" s="2"/>
    </row>
    <row r="711" spans="1:15" x14ac:dyDescent="0.25">
      <c r="A711" s="2" t="s">
        <v>577</v>
      </c>
      <c r="B711" s="2" t="s">
        <v>578</v>
      </c>
      <c r="C711" s="2">
        <v>2004</v>
      </c>
      <c r="D711" s="2" t="s">
        <v>26</v>
      </c>
      <c r="E711" s="2" t="s">
        <v>27</v>
      </c>
      <c r="F711" s="2" t="s">
        <v>28</v>
      </c>
      <c r="G711" s="2" t="s">
        <v>110</v>
      </c>
      <c r="H711" s="2" t="s">
        <v>29</v>
      </c>
      <c r="I711" s="2" t="s">
        <v>1488</v>
      </c>
      <c r="J711" s="2" t="str">
        <f>I711&amp;" "&amp;"V+"</f>
        <v>U21/Sen F -63kg V+</v>
      </c>
      <c r="K711" s="2" t="s">
        <v>580</v>
      </c>
      <c r="L711" s="2" t="s">
        <v>177</v>
      </c>
      <c r="M711" s="2">
        <v>2</v>
      </c>
      <c r="N711" s="2" t="s">
        <v>246</v>
      </c>
      <c r="O711" s="2"/>
    </row>
    <row r="712" spans="1:15" x14ac:dyDescent="0.25">
      <c r="A712" s="2" t="s">
        <v>348</v>
      </c>
      <c r="B712" s="2" t="s">
        <v>349</v>
      </c>
      <c r="C712" s="2">
        <v>1995</v>
      </c>
      <c r="D712" s="2" t="s">
        <v>26</v>
      </c>
      <c r="E712" s="2" t="s">
        <v>342</v>
      </c>
      <c r="F712" s="2" t="s">
        <v>28</v>
      </c>
      <c r="G712" s="2" t="s">
        <v>25</v>
      </c>
      <c r="H712" s="2" t="s">
        <v>29</v>
      </c>
      <c r="I712" s="2" t="s">
        <v>1488</v>
      </c>
      <c r="J712" s="2" t="str">
        <f>I712&amp;" "&amp;"V+"</f>
        <v>U21/Sen F -63kg V+</v>
      </c>
      <c r="K712" s="2" t="s">
        <v>350</v>
      </c>
      <c r="L712" s="2" t="s">
        <v>177</v>
      </c>
      <c r="M712" s="2">
        <v>1</v>
      </c>
      <c r="N712" s="2" t="s">
        <v>246</v>
      </c>
      <c r="O712" s="2"/>
    </row>
    <row r="713" spans="1:15" x14ac:dyDescent="0.25">
      <c r="A713" s="2" t="s">
        <v>722</v>
      </c>
      <c r="B713" s="2" t="s">
        <v>723</v>
      </c>
      <c r="C713" s="2">
        <v>1983</v>
      </c>
      <c r="D713" s="2" t="s">
        <v>26</v>
      </c>
      <c r="E713" s="2" t="s">
        <v>724</v>
      </c>
      <c r="F713" s="2" t="s">
        <v>28</v>
      </c>
      <c r="G713" s="2" t="s">
        <v>25</v>
      </c>
      <c r="H713" s="2" t="s">
        <v>29</v>
      </c>
      <c r="I713" s="2" t="s">
        <v>1488</v>
      </c>
      <c r="J713" s="2" t="str">
        <f>I713&amp;" "&amp;"V+"</f>
        <v>U21/Sen F -63kg V+</v>
      </c>
      <c r="K713" s="2" t="s">
        <v>725</v>
      </c>
      <c r="L713" s="2" t="s">
        <v>177</v>
      </c>
      <c r="M713" s="2">
        <v>2</v>
      </c>
      <c r="N713" s="2" t="s">
        <v>246</v>
      </c>
      <c r="O713" s="2"/>
    </row>
    <row r="714" spans="1:15" x14ac:dyDescent="0.25">
      <c r="A714" s="2" t="s">
        <v>910</v>
      </c>
      <c r="B714" s="2" t="s">
        <v>911</v>
      </c>
      <c r="C714" s="2">
        <v>2003</v>
      </c>
      <c r="D714" s="2" t="s">
        <v>26</v>
      </c>
      <c r="E714" s="2" t="s">
        <v>281</v>
      </c>
      <c r="F714" s="2" t="s">
        <v>28</v>
      </c>
      <c r="G714" s="2" t="s">
        <v>456</v>
      </c>
      <c r="H714" s="2" t="s">
        <v>29</v>
      </c>
      <c r="I714" s="2" t="s">
        <v>1488</v>
      </c>
      <c r="J714" s="2" t="str">
        <f>I714&amp;" "&amp;"V+"</f>
        <v>U21/Sen F -63kg V+</v>
      </c>
      <c r="K714" s="2" t="s">
        <v>580</v>
      </c>
      <c r="L714" s="2" t="s">
        <v>177</v>
      </c>
      <c r="M714" s="2">
        <v>2</v>
      </c>
      <c r="N714" s="2" t="s">
        <v>246</v>
      </c>
      <c r="O714" s="2"/>
    </row>
    <row r="715" spans="1:15" x14ac:dyDescent="0.25">
      <c r="A715" s="2" t="s">
        <v>863</v>
      </c>
      <c r="B715" s="2" t="s">
        <v>864</v>
      </c>
      <c r="C715" s="2">
        <v>2003</v>
      </c>
      <c r="D715" s="2" t="s">
        <v>26</v>
      </c>
      <c r="E715" s="2" t="s">
        <v>253</v>
      </c>
      <c r="F715" s="2" t="s">
        <v>28</v>
      </c>
      <c r="G715" s="2" t="s">
        <v>110</v>
      </c>
      <c r="H715" s="2" t="s">
        <v>29</v>
      </c>
      <c r="I715" s="2" t="s">
        <v>1489</v>
      </c>
      <c r="J715" s="2" t="str">
        <f>I715&amp;" "&amp;"V+"</f>
        <v>U21/Sen F -70kg V+</v>
      </c>
      <c r="K715" s="2" t="s">
        <v>866</v>
      </c>
      <c r="L715" s="2" t="s">
        <v>177</v>
      </c>
      <c r="M715" s="2">
        <v>2</v>
      </c>
      <c r="N715" s="2" t="s">
        <v>124</v>
      </c>
      <c r="O715" s="2"/>
    </row>
    <row r="716" spans="1:15" x14ac:dyDescent="0.25">
      <c r="A716" s="2" t="s">
        <v>792</v>
      </c>
      <c r="B716" s="2" t="s">
        <v>793</v>
      </c>
      <c r="C716" s="2">
        <v>1995</v>
      </c>
      <c r="D716" s="2" t="s">
        <v>26</v>
      </c>
      <c r="E716" s="2" t="s">
        <v>729</v>
      </c>
      <c r="F716" s="2" t="s">
        <v>28</v>
      </c>
      <c r="G716" s="2" t="s">
        <v>25</v>
      </c>
      <c r="H716" s="2" t="s">
        <v>29</v>
      </c>
      <c r="I716" s="2" t="s">
        <v>1489</v>
      </c>
      <c r="J716" s="2" t="str">
        <f>I716&amp;" "&amp;"V+"</f>
        <v>U21/Sen F -70kg V+</v>
      </c>
      <c r="K716" s="2" t="s">
        <v>1448</v>
      </c>
      <c r="L716" s="2" t="s">
        <v>177</v>
      </c>
      <c r="M716" s="2">
        <v>1</v>
      </c>
      <c r="N716" s="2" t="s">
        <v>124</v>
      </c>
      <c r="O716" s="2"/>
    </row>
    <row r="717" spans="1:15" x14ac:dyDescent="0.25">
      <c r="A717" t="s">
        <v>792</v>
      </c>
      <c r="B717" t="s">
        <v>793</v>
      </c>
      <c r="C717">
        <v>1995</v>
      </c>
      <c r="D717" t="s">
        <v>26</v>
      </c>
      <c r="E717" t="s">
        <v>729</v>
      </c>
      <c r="F717" t="s">
        <v>28</v>
      </c>
      <c r="G717" t="s">
        <v>25</v>
      </c>
      <c r="H717" t="s">
        <v>29</v>
      </c>
      <c r="I717" t="s">
        <v>1489</v>
      </c>
      <c r="J717" t="str">
        <f>I717&amp;" "&amp;"V+"</f>
        <v>U21/Sen F -70kg V+</v>
      </c>
      <c r="K717" t="s">
        <v>794</v>
      </c>
      <c r="L717" t="s">
        <v>177</v>
      </c>
      <c r="M717">
        <v>1</v>
      </c>
      <c r="N717" t="s">
        <v>124</v>
      </c>
    </row>
    <row r="718" spans="1:15" x14ac:dyDescent="0.25">
      <c r="A718" s="2" t="s">
        <v>1019</v>
      </c>
      <c r="B718" s="2" t="s">
        <v>1020</v>
      </c>
      <c r="C718" s="2">
        <v>1978</v>
      </c>
      <c r="D718" s="2" t="s">
        <v>16</v>
      </c>
      <c r="E718" s="2" t="s">
        <v>114</v>
      </c>
      <c r="F718" s="2" t="s">
        <v>28</v>
      </c>
      <c r="G718" s="2" t="s">
        <v>173</v>
      </c>
      <c r="H718" s="2" t="s">
        <v>29</v>
      </c>
      <c r="I718" s="2" t="s">
        <v>1490</v>
      </c>
      <c r="J718" s="2" t="str">
        <f>I718&amp;" "&amp;"B+"</f>
        <v>U21/Sen M +100kg B+</v>
      </c>
      <c r="K718" s="2" t="s">
        <v>505</v>
      </c>
      <c r="L718" s="2" t="s">
        <v>177</v>
      </c>
      <c r="M718" s="2">
        <v>1</v>
      </c>
      <c r="N718" s="2" t="s">
        <v>506</v>
      </c>
      <c r="O718" s="2"/>
    </row>
    <row r="719" spans="1:15" x14ac:dyDescent="0.25">
      <c r="A719" s="2" t="s">
        <v>754</v>
      </c>
      <c r="B719" s="2" t="s">
        <v>755</v>
      </c>
      <c r="C719" s="2">
        <v>1982</v>
      </c>
      <c r="D719" s="2" t="s">
        <v>16</v>
      </c>
      <c r="E719" s="2" t="s">
        <v>73</v>
      </c>
      <c r="F719" s="2" t="s">
        <v>28</v>
      </c>
      <c r="G719" s="2" t="s">
        <v>173</v>
      </c>
      <c r="H719" s="2" t="s">
        <v>29</v>
      </c>
      <c r="I719" s="2" t="s">
        <v>1490</v>
      </c>
      <c r="J719" s="2" t="str">
        <f>I719&amp;" "&amp;"B+"</f>
        <v>U21/Sen M +100kg B+</v>
      </c>
      <c r="K719" s="2" t="s">
        <v>505</v>
      </c>
      <c r="L719" s="2" t="s">
        <v>177</v>
      </c>
      <c r="M719" s="2">
        <v>1</v>
      </c>
      <c r="N719" s="2" t="s">
        <v>506</v>
      </c>
      <c r="O719" s="2"/>
    </row>
    <row r="720" spans="1:15" x14ac:dyDescent="0.25">
      <c r="A720" s="2" t="s">
        <v>226</v>
      </c>
      <c r="B720" s="2" t="s">
        <v>504</v>
      </c>
      <c r="C720" s="2">
        <v>1990</v>
      </c>
      <c r="D720" s="2" t="s">
        <v>16</v>
      </c>
      <c r="E720" s="2" t="s">
        <v>73</v>
      </c>
      <c r="F720" s="2" t="s">
        <v>28</v>
      </c>
      <c r="G720" s="2" t="s">
        <v>110</v>
      </c>
      <c r="H720" s="2" t="s">
        <v>29</v>
      </c>
      <c r="I720" s="2" t="s">
        <v>1490</v>
      </c>
      <c r="J720" s="2" t="str">
        <f>I720&amp;" "&amp;"B+"</f>
        <v>U21/Sen M +100kg B+</v>
      </c>
      <c r="K720" s="2" t="s">
        <v>505</v>
      </c>
      <c r="L720" s="2" t="s">
        <v>177</v>
      </c>
      <c r="M720" s="2">
        <v>1</v>
      </c>
      <c r="N720" s="2" t="s">
        <v>506</v>
      </c>
      <c r="O720" s="2"/>
    </row>
    <row r="721" spans="1:15" x14ac:dyDescent="0.25">
      <c r="A721" s="2" t="s">
        <v>970</v>
      </c>
      <c r="B721" s="2" t="s">
        <v>971</v>
      </c>
      <c r="C721" s="2">
        <v>1995</v>
      </c>
      <c r="D721" s="2" t="s">
        <v>16</v>
      </c>
      <c r="E721" s="2" t="s">
        <v>559</v>
      </c>
      <c r="F721" s="2" t="s">
        <v>28</v>
      </c>
      <c r="G721" s="2" t="s">
        <v>173</v>
      </c>
      <c r="H721" s="2" t="s">
        <v>29</v>
      </c>
      <c r="I721" s="2" t="s">
        <v>1491</v>
      </c>
      <c r="J721" s="2" t="str">
        <f>I721&amp;" "&amp;"B+"</f>
        <v>U21/Sen M -100kg B+</v>
      </c>
      <c r="K721" s="2" t="s">
        <v>972</v>
      </c>
      <c r="L721" s="2" t="s">
        <v>177</v>
      </c>
      <c r="M721" s="2">
        <v>1</v>
      </c>
      <c r="N721" s="2" t="s">
        <v>406</v>
      </c>
      <c r="O721" s="2"/>
    </row>
    <row r="722" spans="1:15" x14ac:dyDescent="0.25">
      <c r="A722" s="2" t="s">
        <v>1160</v>
      </c>
      <c r="B722" s="2" t="s">
        <v>1161</v>
      </c>
      <c r="C722" s="2">
        <v>1991</v>
      </c>
      <c r="D722" s="2" t="s">
        <v>16</v>
      </c>
      <c r="E722" s="2" t="s">
        <v>1162</v>
      </c>
      <c r="F722" s="2" t="s">
        <v>28</v>
      </c>
      <c r="G722" s="2" t="s">
        <v>173</v>
      </c>
      <c r="H722" s="2" t="s">
        <v>29</v>
      </c>
      <c r="I722" s="2" t="s">
        <v>1491</v>
      </c>
      <c r="J722" s="2" t="str">
        <f>I722&amp;" "&amp;"B+"</f>
        <v>U21/Sen M -100kg B+</v>
      </c>
      <c r="K722" s="2" t="s">
        <v>972</v>
      </c>
      <c r="L722" s="2" t="s">
        <v>177</v>
      </c>
      <c r="M722" s="2">
        <v>1</v>
      </c>
      <c r="N722" s="2" t="s">
        <v>406</v>
      </c>
      <c r="O722" s="2"/>
    </row>
    <row r="723" spans="1:15" x14ac:dyDescent="0.25">
      <c r="A723" t="s">
        <v>885</v>
      </c>
      <c r="B723" t="s">
        <v>576</v>
      </c>
      <c r="C723">
        <v>2001</v>
      </c>
      <c r="D723" t="s">
        <v>16</v>
      </c>
      <c r="E723" t="s">
        <v>281</v>
      </c>
      <c r="F723" t="s">
        <v>28</v>
      </c>
      <c r="G723" t="s">
        <v>110</v>
      </c>
      <c r="H723" t="s">
        <v>29</v>
      </c>
      <c r="I723" t="s">
        <v>1491</v>
      </c>
      <c r="J723" t="str">
        <f>I723&amp;" "&amp;"B+"</f>
        <v>U21/Sen M -100kg B+</v>
      </c>
      <c r="K723" t="s">
        <v>1385</v>
      </c>
      <c r="L723" t="s">
        <v>177</v>
      </c>
      <c r="M723">
        <v>1</v>
      </c>
      <c r="N723" t="s">
        <v>406</v>
      </c>
    </row>
    <row r="724" spans="1:15" x14ac:dyDescent="0.25">
      <c r="A724" t="s">
        <v>768</v>
      </c>
      <c r="B724" t="s">
        <v>242</v>
      </c>
      <c r="C724">
        <v>1990</v>
      </c>
      <c r="D724" t="s">
        <v>16</v>
      </c>
      <c r="E724" t="s">
        <v>729</v>
      </c>
      <c r="F724" t="s">
        <v>28</v>
      </c>
      <c r="G724" t="s">
        <v>110</v>
      </c>
      <c r="H724" t="s">
        <v>29</v>
      </c>
      <c r="I724" t="s">
        <v>1491</v>
      </c>
      <c r="J724" t="str">
        <f>I724&amp;" "&amp;"B+"</f>
        <v>U21/Sen M -100kg B+</v>
      </c>
      <c r="K724" t="s">
        <v>972</v>
      </c>
      <c r="L724" t="s">
        <v>177</v>
      </c>
      <c r="M724">
        <v>1</v>
      </c>
      <c r="N724" t="s">
        <v>406</v>
      </c>
    </row>
    <row r="725" spans="1:15" x14ac:dyDescent="0.25">
      <c r="A725" t="s">
        <v>1431</v>
      </c>
      <c r="B725" t="s">
        <v>1432</v>
      </c>
      <c r="C725">
        <v>1974</v>
      </c>
      <c r="D725" t="s">
        <v>16</v>
      </c>
      <c r="E725" t="s">
        <v>384</v>
      </c>
      <c r="F725" t="s">
        <v>28</v>
      </c>
      <c r="G725" t="s">
        <v>371</v>
      </c>
      <c r="H725" t="s">
        <v>29</v>
      </c>
      <c r="I725" t="s">
        <v>1491</v>
      </c>
      <c r="J725" t="str">
        <f>I725&amp;" "&amp;"B+"</f>
        <v>U21/Sen M -100kg B+</v>
      </c>
      <c r="K725" t="s">
        <v>1385</v>
      </c>
      <c r="L725" t="s">
        <v>177</v>
      </c>
      <c r="M725">
        <v>1</v>
      </c>
      <c r="N725" t="s">
        <v>406</v>
      </c>
    </row>
    <row r="726" spans="1:15" x14ac:dyDescent="0.25">
      <c r="A726" t="s">
        <v>1449</v>
      </c>
      <c r="B726" t="s">
        <v>1109</v>
      </c>
      <c r="C726">
        <v>1990</v>
      </c>
      <c r="D726" t="s">
        <v>16</v>
      </c>
      <c r="E726" t="s">
        <v>659</v>
      </c>
      <c r="F726" t="s">
        <v>28</v>
      </c>
      <c r="G726" t="s">
        <v>113</v>
      </c>
      <c r="H726" t="s">
        <v>29</v>
      </c>
      <c r="I726" t="s">
        <v>1491</v>
      </c>
      <c r="J726" t="str">
        <f>I726&amp;" "&amp;"JOV"</f>
        <v>U21/Sen M -100kg JOV</v>
      </c>
      <c r="K726" t="s">
        <v>1385</v>
      </c>
      <c r="L726" t="s">
        <v>177</v>
      </c>
      <c r="M726">
        <v>1</v>
      </c>
      <c r="N726" t="s">
        <v>406</v>
      </c>
    </row>
    <row r="727" spans="1:15" x14ac:dyDescent="0.25">
      <c r="A727" t="s">
        <v>1108</v>
      </c>
      <c r="B727" t="s">
        <v>1109</v>
      </c>
      <c r="C727">
        <v>1990</v>
      </c>
      <c r="D727" t="s">
        <v>16</v>
      </c>
      <c r="E727" t="s">
        <v>659</v>
      </c>
      <c r="F727" t="s">
        <v>28</v>
      </c>
      <c r="G727" t="s">
        <v>113</v>
      </c>
      <c r="H727" t="s">
        <v>29</v>
      </c>
      <c r="I727" t="s">
        <v>1491</v>
      </c>
      <c r="J727" t="str">
        <f>I727&amp;" "&amp;"JOV"</f>
        <v>U21/Sen M -100kg JOV</v>
      </c>
      <c r="K727" t="s">
        <v>972</v>
      </c>
      <c r="L727" t="s">
        <v>177</v>
      </c>
      <c r="M727">
        <v>1</v>
      </c>
      <c r="N727" t="s">
        <v>406</v>
      </c>
    </row>
    <row r="728" spans="1:15" x14ac:dyDescent="0.25">
      <c r="A728" t="s">
        <v>343</v>
      </c>
      <c r="B728" t="s">
        <v>344</v>
      </c>
      <c r="C728">
        <v>2002</v>
      </c>
      <c r="D728" t="s">
        <v>16</v>
      </c>
      <c r="E728" t="s">
        <v>342</v>
      </c>
      <c r="F728" t="s">
        <v>28</v>
      </c>
      <c r="G728" t="s">
        <v>173</v>
      </c>
      <c r="H728" t="s">
        <v>29</v>
      </c>
      <c r="I728" t="s">
        <v>1492</v>
      </c>
      <c r="J728" t="str">
        <f>I728&amp;" "&amp;"B+"</f>
        <v>U21/Sen M -60kg B+</v>
      </c>
      <c r="K728" t="s">
        <v>345</v>
      </c>
      <c r="L728" t="s">
        <v>177</v>
      </c>
      <c r="M728">
        <v>1</v>
      </c>
      <c r="N728" t="s">
        <v>64</v>
      </c>
    </row>
    <row r="729" spans="1:15" x14ac:dyDescent="0.25">
      <c r="A729" t="s">
        <v>47</v>
      </c>
      <c r="B729" t="s">
        <v>1026</v>
      </c>
      <c r="C729">
        <v>2002</v>
      </c>
      <c r="D729" t="s">
        <v>16</v>
      </c>
      <c r="E729" t="s">
        <v>297</v>
      </c>
      <c r="F729" t="s">
        <v>28</v>
      </c>
      <c r="G729" t="s">
        <v>173</v>
      </c>
      <c r="H729" t="s">
        <v>29</v>
      </c>
      <c r="I729" t="s">
        <v>1492</v>
      </c>
      <c r="J729" t="str">
        <f>I729&amp;" "&amp;"B+"</f>
        <v>U21/Sen M -60kg B+</v>
      </c>
      <c r="K729" t="s">
        <v>345</v>
      </c>
      <c r="L729" t="s">
        <v>177</v>
      </c>
      <c r="M729">
        <v>1</v>
      </c>
      <c r="N729" t="s">
        <v>64</v>
      </c>
    </row>
    <row r="730" spans="1:15" x14ac:dyDescent="0.25">
      <c r="A730" t="s">
        <v>1086</v>
      </c>
      <c r="B730" t="s">
        <v>1087</v>
      </c>
      <c r="C730">
        <v>2002</v>
      </c>
      <c r="D730" t="s">
        <v>16</v>
      </c>
      <c r="E730" t="s">
        <v>332</v>
      </c>
      <c r="F730" t="s">
        <v>28</v>
      </c>
      <c r="G730" t="s">
        <v>173</v>
      </c>
      <c r="H730" t="s">
        <v>29</v>
      </c>
      <c r="I730" t="s">
        <v>1492</v>
      </c>
      <c r="J730" t="str">
        <f>I730&amp;" "&amp;"B+"</f>
        <v>U21/Sen M -60kg B+</v>
      </c>
      <c r="K730" t="s">
        <v>345</v>
      </c>
      <c r="L730" t="s">
        <v>177</v>
      </c>
      <c r="M730">
        <v>1</v>
      </c>
      <c r="N730" t="s">
        <v>64</v>
      </c>
    </row>
    <row r="731" spans="1:15" x14ac:dyDescent="0.25">
      <c r="A731" t="s">
        <v>171</v>
      </c>
      <c r="B731" t="s">
        <v>172</v>
      </c>
      <c r="C731">
        <v>2003</v>
      </c>
      <c r="D731" t="s">
        <v>16</v>
      </c>
      <c r="E731" t="s">
        <v>174</v>
      </c>
      <c r="F731" t="s">
        <v>28</v>
      </c>
      <c r="G731" t="s">
        <v>173</v>
      </c>
      <c r="H731" t="s">
        <v>29</v>
      </c>
      <c r="I731" t="s">
        <v>1492</v>
      </c>
      <c r="J731" t="str">
        <f>I731&amp;" "&amp;"B+"</f>
        <v>U21/Sen M -60kg B+</v>
      </c>
      <c r="K731" t="s">
        <v>176</v>
      </c>
      <c r="L731" t="s">
        <v>177</v>
      </c>
      <c r="M731">
        <v>2</v>
      </c>
      <c r="N731" t="s">
        <v>64</v>
      </c>
    </row>
    <row r="732" spans="1:15" x14ac:dyDescent="0.25">
      <c r="A732" t="s">
        <v>226</v>
      </c>
      <c r="B732" t="s">
        <v>1256</v>
      </c>
      <c r="C732">
        <v>1991</v>
      </c>
      <c r="D732" t="s">
        <v>16</v>
      </c>
      <c r="E732" t="s">
        <v>1257</v>
      </c>
      <c r="F732" t="s">
        <v>28</v>
      </c>
      <c r="G732" t="s">
        <v>110</v>
      </c>
      <c r="H732" t="s">
        <v>29</v>
      </c>
      <c r="I732" t="s">
        <v>1492</v>
      </c>
      <c r="J732" t="str">
        <f>I732&amp;" "&amp;"B+"</f>
        <v>U21/Sen M -60kg B+</v>
      </c>
      <c r="K732" t="s">
        <v>518</v>
      </c>
      <c r="L732" t="s">
        <v>177</v>
      </c>
      <c r="M732">
        <v>2</v>
      </c>
      <c r="N732" t="s">
        <v>64</v>
      </c>
    </row>
    <row r="733" spans="1:15" x14ac:dyDescent="0.25">
      <c r="A733" t="s">
        <v>1523</v>
      </c>
      <c r="B733" t="s">
        <v>1524</v>
      </c>
      <c r="C733">
        <v>2001</v>
      </c>
      <c r="D733" t="s">
        <v>16</v>
      </c>
      <c r="E733" t="s">
        <v>27</v>
      </c>
      <c r="F733" t="s">
        <v>28</v>
      </c>
      <c r="G733" t="s">
        <v>110</v>
      </c>
      <c r="H733" t="s">
        <v>29</v>
      </c>
      <c r="I733" t="s">
        <v>1492</v>
      </c>
      <c r="J733" t="str">
        <f>I733&amp;" "&amp;"B+"</f>
        <v>U21/Sen M -60kg B+</v>
      </c>
      <c r="K733" t="s">
        <v>345</v>
      </c>
      <c r="L733" t="s">
        <v>177</v>
      </c>
      <c r="M733">
        <v>1</v>
      </c>
      <c r="N733" t="s">
        <v>64</v>
      </c>
    </row>
    <row r="734" spans="1:15" x14ac:dyDescent="0.25">
      <c r="A734" t="s">
        <v>516</v>
      </c>
      <c r="B734" t="s">
        <v>517</v>
      </c>
      <c r="C734">
        <v>1997</v>
      </c>
      <c r="D734" t="s">
        <v>16</v>
      </c>
      <c r="E734" t="s">
        <v>285</v>
      </c>
      <c r="F734" t="s">
        <v>28</v>
      </c>
      <c r="G734" t="s">
        <v>371</v>
      </c>
      <c r="H734" t="s">
        <v>29</v>
      </c>
      <c r="I734" t="s">
        <v>1492</v>
      </c>
      <c r="J734" t="str">
        <f>I734&amp;" "&amp;"B+"</f>
        <v>U21/Sen M -60kg B+</v>
      </c>
      <c r="K734" t="s">
        <v>518</v>
      </c>
      <c r="L734" t="s">
        <v>177</v>
      </c>
      <c r="M734">
        <v>2</v>
      </c>
      <c r="N734" t="s">
        <v>64</v>
      </c>
    </row>
    <row r="735" spans="1:15" x14ac:dyDescent="0.25">
      <c r="A735" s="3" t="s">
        <v>1374</v>
      </c>
      <c r="B735" s="3" t="s">
        <v>1375</v>
      </c>
      <c r="C735" s="3">
        <v>2000</v>
      </c>
      <c r="D735" s="3" t="s">
        <v>16</v>
      </c>
      <c r="E735" s="3" t="s">
        <v>534</v>
      </c>
      <c r="F735" s="3" t="s">
        <v>28</v>
      </c>
      <c r="G735" s="3" t="s">
        <v>15</v>
      </c>
      <c r="H735" s="3" t="s">
        <v>29</v>
      </c>
      <c r="I735" s="3" t="s">
        <v>1492</v>
      </c>
      <c r="J735" s="3" t="str">
        <f>I735&amp;" "&amp;"JOV"</f>
        <v>U21/Sen M -60kg JOV</v>
      </c>
      <c r="K735" s="3" t="s">
        <v>1376</v>
      </c>
      <c r="L735" s="3" t="s">
        <v>177</v>
      </c>
      <c r="M735" s="3">
        <v>1</v>
      </c>
      <c r="N735" s="3" t="s">
        <v>64</v>
      </c>
      <c r="O735" s="3" t="s">
        <v>1521</v>
      </c>
    </row>
    <row r="736" spans="1:15" x14ac:dyDescent="0.25">
      <c r="A736" t="s">
        <v>977</v>
      </c>
      <c r="B736" t="s">
        <v>978</v>
      </c>
      <c r="C736">
        <v>1996</v>
      </c>
      <c r="D736" t="s">
        <v>16</v>
      </c>
      <c r="E736" t="s">
        <v>979</v>
      </c>
      <c r="F736" t="s">
        <v>28</v>
      </c>
      <c r="G736" t="s">
        <v>173</v>
      </c>
      <c r="H736" t="s">
        <v>29</v>
      </c>
      <c r="I736" t="s">
        <v>1493</v>
      </c>
      <c r="J736" t="str">
        <f>I736&amp;" "&amp;"B+"</f>
        <v>U21/Sen M -66kg B+</v>
      </c>
      <c r="K736" t="s">
        <v>374</v>
      </c>
      <c r="L736" t="s">
        <v>177</v>
      </c>
      <c r="M736">
        <v>1</v>
      </c>
      <c r="N736" t="s">
        <v>193</v>
      </c>
    </row>
    <row r="737" spans="1:15" x14ac:dyDescent="0.25">
      <c r="A737" t="s">
        <v>485</v>
      </c>
      <c r="B737" t="s">
        <v>486</v>
      </c>
      <c r="C737">
        <v>2004</v>
      </c>
      <c r="D737" t="s">
        <v>16</v>
      </c>
      <c r="E737" t="s">
        <v>61</v>
      </c>
      <c r="F737" t="s">
        <v>28</v>
      </c>
      <c r="G737" t="s">
        <v>173</v>
      </c>
      <c r="H737" t="s">
        <v>29</v>
      </c>
      <c r="I737" t="s">
        <v>1493</v>
      </c>
      <c r="J737" t="str">
        <f>I737&amp;" "&amp;"B+"</f>
        <v>U21/Sen M -66kg B+</v>
      </c>
      <c r="K737" t="s">
        <v>219</v>
      </c>
      <c r="L737" t="s">
        <v>177</v>
      </c>
      <c r="M737">
        <v>2</v>
      </c>
      <c r="N737" t="s">
        <v>193</v>
      </c>
    </row>
    <row r="738" spans="1:15" x14ac:dyDescent="0.25">
      <c r="A738" t="s">
        <v>1115</v>
      </c>
      <c r="B738" t="s">
        <v>1158</v>
      </c>
      <c r="C738">
        <v>1992</v>
      </c>
      <c r="D738" t="s">
        <v>16</v>
      </c>
      <c r="E738" t="s">
        <v>27</v>
      </c>
      <c r="F738" t="s">
        <v>28</v>
      </c>
      <c r="G738" t="s">
        <v>110</v>
      </c>
      <c r="H738" t="s">
        <v>29</v>
      </c>
      <c r="I738" t="s">
        <v>1493</v>
      </c>
      <c r="J738" t="str">
        <f>I738&amp;" "&amp;"B+"</f>
        <v>U21/Sen M -66kg B+</v>
      </c>
      <c r="K738" t="s">
        <v>374</v>
      </c>
      <c r="L738" t="s">
        <v>177</v>
      </c>
      <c r="M738">
        <v>1</v>
      </c>
      <c r="N738" t="s">
        <v>193</v>
      </c>
    </row>
    <row r="739" spans="1:15" x14ac:dyDescent="0.25">
      <c r="A739" t="s">
        <v>1000</v>
      </c>
      <c r="B739" t="s">
        <v>1001</v>
      </c>
      <c r="C739">
        <v>2002</v>
      </c>
      <c r="D739" t="s">
        <v>16</v>
      </c>
      <c r="E739" t="s">
        <v>1002</v>
      </c>
      <c r="F739" t="s">
        <v>28</v>
      </c>
      <c r="G739" t="s">
        <v>110</v>
      </c>
      <c r="H739" t="s">
        <v>29</v>
      </c>
      <c r="I739" t="s">
        <v>1493</v>
      </c>
      <c r="J739" t="str">
        <f>I739&amp;" "&amp;"B+"</f>
        <v>U21/Sen M -66kg B+</v>
      </c>
      <c r="K739" t="s">
        <v>374</v>
      </c>
      <c r="L739" t="s">
        <v>177</v>
      </c>
      <c r="M739">
        <v>1</v>
      </c>
      <c r="N739" t="s">
        <v>193</v>
      </c>
    </row>
    <row r="740" spans="1:15" x14ac:dyDescent="0.25">
      <c r="A740" t="s">
        <v>1196</v>
      </c>
      <c r="B740" t="s">
        <v>1197</v>
      </c>
      <c r="C740">
        <v>1984</v>
      </c>
      <c r="D740" t="s">
        <v>16</v>
      </c>
      <c r="E740" t="s">
        <v>73</v>
      </c>
      <c r="F740" t="s">
        <v>28</v>
      </c>
      <c r="G740" t="s">
        <v>110</v>
      </c>
      <c r="H740" t="s">
        <v>29</v>
      </c>
      <c r="I740" t="s">
        <v>1493</v>
      </c>
      <c r="J740" t="str">
        <f>I740&amp;" "&amp;"B+"</f>
        <v>U21/Sen M -66kg B+</v>
      </c>
      <c r="K740" t="s">
        <v>374</v>
      </c>
      <c r="L740" t="s">
        <v>177</v>
      </c>
      <c r="M740">
        <v>1</v>
      </c>
      <c r="N740" t="s">
        <v>193</v>
      </c>
    </row>
    <row r="741" spans="1:15" x14ac:dyDescent="0.25">
      <c r="A741" t="s">
        <v>1323</v>
      </c>
      <c r="B741" t="s">
        <v>1324</v>
      </c>
      <c r="C741">
        <v>2001</v>
      </c>
      <c r="D741" t="s">
        <v>16</v>
      </c>
      <c r="E741" t="s">
        <v>73</v>
      </c>
      <c r="F741" t="s">
        <v>28</v>
      </c>
      <c r="G741" t="s">
        <v>110</v>
      </c>
      <c r="H741" t="s">
        <v>29</v>
      </c>
      <c r="I741" t="s">
        <v>1493</v>
      </c>
      <c r="J741" t="str">
        <f>I741&amp;" "&amp;"B+"</f>
        <v>U21/Sen M -66kg B+</v>
      </c>
      <c r="K741" t="s">
        <v>374</v>
      </c>
      <c r="L741" t="s">
        <v>177</v>
      </c>
      <c r="M741">
        <v>1</v>
      </c>
      <c r="N741" t="s">
        <v>193</v>
      </c>
    </row>
    <row r="742" spans="1:15" x14ac:dyDescent="0.25">
      <c r="A742" t="s">
        <v>369</v>
      </c>
      <c r="B742" t="s">
        <v>1054</v>
      </c>
      <c r="C742">
        <v>2004</v>
      </c>
      <c r="D742" t="s">
        <v>16</v>
      </c>
      <c r="E742" t="s">
        <v>1034</v>
      </c>
      <c r="F742" t="s">
        <v>28</v>
      </c>
      <c r="G742" t="s">
        <v>110</v>
      </c>
      <c r="H742" t="s">
        <v>29</v>
      </c>
      <c r="I742" t="s">
        <v>1493</v>
      </c>
      <c r="J742" t="str">
        <f>I742&amp;" "&amp;"B+"</f>
        <v>U21/Sen M -66kg B+</v>
      </c>
      <c r="K742" t="s">
        <v>219</v>
      </c>
      <c r="L742" t="s">
        <v>177</v>
      </c>
      <c r="M742">
        <v>2</v>
      </c>
      <c r="N742" t="s">
        <v>193</v>
      </c>
    </row>
    <row r="743" spans="1:15" x14ac:dyDescent="0.25">
      <c r="A743" t="s">
        <v>217</v>
      </c>
      <c r="B743" t="s">
        <v>218</v>
      </c>
      <c r="C743">
        <v>2004</v>
      </c>
      <c r="D743" t="s">
        <v>16</v>
      </c>
      <c r="E743" t="s">
        <v>27</v>
      </c>
      <c r="F743" t="s">
        <v>28</v>
      </c>
      <c r="G743" t="s">
        <v>110</v>
      </c>
      <c r="H743" t="s">
        <v>29</v>
      </c>
      <c r="I743" t="s">
        <v>1493</v>
      </c>
      <c r="J743" t="str">
        <f>I743&amp;" "&amp;"B+"</f>
        <v>U21/Sen M -66kg B+</v>
      </c>
      <c r="K743" t="s">
        <v>219</v>
      </c>
      <c r="L743" t="s">
        <v>177</v>
      </c>
      <c r="M743">
        <v>2</v>
      </c>
      <c r="N743" t="s">
        <v>193</v>
      </c>
    </row>
    <row r="744" spans="1:15" x14ac:dyDescent="0.25">
      <c r="A744" t="s">
        <v>1539</v>
      </c>
      <c r="B744" t="s">
        <v>1540</v>
      </c>
      <c r="C744">
        <v>1996</v>
      </c>
      <c r="D744" t="s">
        <v>16</v>
      </c>
      <c r="E744" t="s">
        <v>260</v>
      </c>
      <c r="F744" t="s">
        <v>28</v>
      </c>
      <c r="G744" t="s">
        <v>110</v>
      </c>
      <c r="H744" t="s">
        <v>29</v>
      </c>
      <c r="I744" t="s">
        <v>1493</v>
      </c>
      <c r="J744" s="2" t="str">
        <f>I744&amp;" "&amp;"B+"</f>
        <v>U21/Sen M -66kg B+</v>
      </c>
      <c r="K744" t="s">
        <v>374</v>
      </c>
      <c r="L744" s="1" t="s">
        <v>177</v>
      </c>
      <c r="M744">
        <v>1</v>
      </c>
      <c r="N744" t="s">
        <v>193</v>
      </c>
    </row>
    <row r="745" spans="1:15" x14ac:dyDescent="0.25">
      <c r="A745" t="s">
        <v>1313</v>
      </c>
      <c r="B745" t="s">
        <v>1314</v>
      </c>
      <c r="C745">
        <v>2002</v>
      </c>
      <c r="D745" t="s">
        <v>16</v>
      </c>
      <c r="E745" t="s">
        <v>384</v>
      </c>
      <c r="F745" t="s">
        <v>28</v>
      </c>
      <c r="G745" t="s">
        <v>25</v>
      </c>
      <c r="H745" t="s">
        <v>29</v>
      </c>
      <c r="I745" t="s">
        <v>1493</v>
      </c>
      <c r="J745" t="str">
        <f>I745&amp;" "&amp;"B+"</f>
        <v>U21/Sen M -66kg B+</v>
      </c>
      <c r="K745" t="s">
        <v>374</v>
      </c>
      <c r="L745" t="s">
        <v>177</v>
      </c>
      <c r="M745">
        <v>1</v>
      </c>
      <c r="N745" t="s">
        <v>193</v>
      </c>
    </row>
    <row r="746" spans="1:15" x14ac:dyDescent="0.25">
      <c r="A746" t="s">
        <v>1538</v>
      </c>
      <c r="B746" t="s">
        <v>1531</v>
      </c>
      <c r="C746">
        <v>2002</v>
      </c>
      <c r="D746" t="s">
        <v>16</v>
      </c>
      <c r="E746" t="s">
        <v>114</v>
      </c>
      <c r="F746" t="s">
        <v>28</v>
      </c>
      <c r="G746" t="s">
        <v>113</v>
      </c>
      <c r="H746" t="s">
        <v>29</v>
      </c>
      <c r="I746" t="s">
        <v>1493</v>
      </c>
      <c r="J746" s="2" t="str">
        <f>I746&amp;" "&amp;"JOV"</f>
        <v>U21/Sen M -66kg JOV</v>
      </c>
      <c r="K746" t="s">
        <v>374</v>
      </c>
      <c r="L746" s="1" t="s">
        <v>177</v>
      </c>
      <c r="M746">
        <v>1</v>
      </c>
      <c r="N746" t="s">
        <v>193</v>
      </c>
    </row>
    <row r="747" spans="1:15" x14ac:dyDescent="0.25">
      <c r="A747" s="2" t="s">
        <v>960</v>
      </c>
      <c r="B747" s="2" t="s">
        <v>1151</v>
      </c>
      <c r="C747" s="2">
        <v>2001</v>
      </c>
      <c r="D747" s="2" t="s">
        <v>16</v>
      </c>
      <c r="E747" s="2" t="s">
        <v>1143</v>
      </c>
      <c r="F747" s="2" t="s">
        <v>28</v>
      </c>
      <c r="G747" s="2" t="s">
        <v>95</v>
      </c>
      <c r="H747" s="2" t="s">
        <v>29</v>
      </c>
      <c r="I747" s="2" t="s">
        <v>1493</v>
      </c>
      <c r="J747" s="2" t="str">
        <f>I747&amp;" "&amp;"JOV"</f>
        <v>U21/Sen M -66kg JOV</v>
      </c>
      <c r="K747" s="2" t="s">
        <v>374</v>
      </c>
      <c r="L747" s="2" t="s">
        <v>177</v>
      </c>
      <c r="M747" s="2">
        <v>1</v>
      </c>
      <c r="N747" s="2" t="s">
        <v>193</v>
      </c>
      <c r="O747" s="2"/>
    </row>
    <row r="748" spans="1:15" x14ac:dyDescent="0.25">
      <c r="A748" t="s">
        <v>1298</v>
      </c>
      <c r="B748" t="s">
        <v>1299</v>
      </c>
      <c r="C748">
        <v>2002</v>
      </c>
      <c r="D748" t="s">
        <v>16</v>
      </c>
      <c r="E748" t="s">
        <v>1300</v>
      </c>
      <c r="F748" t="s">
        <v>28</v>
      </c>
      <c r="G748" t="s">
        <v>173</v>
      </c>
      <c r="H748" t="s">
        <v>29</v>
      </c>
      <c r="I748" t="s">
        <v>1494</v>
      </c>
      <c r="J748" t="str">
        <f>I748&amp;" "&amp;"B+"</f>
        <v>U21/Sen M -73kg B+</v>
      </c>
      <c r="K748" t="s">
        <v>240</v>
      </c>
      <c r="L748" t="s">
        <v>177</v>
      </c>
      <c r="M748">
        <v>1</v>
      </c>
      <c r="N748" t="s">
        <v>147</v>
      </c>
    </row>
    <row r="749" spans="1:15" x14ac:dyDescent="0.25">
      <c r="A749" t="s">
        <v>108</v>
      </c>
      <c r="B749" t="s">
        <v>981</v>
      </c>
      <c r="C749">
        <v>1996</v>
      </c>
      <c r="D749" t="s">
        <v>16</v>
      </c>
      <c r="E749" t="s">
        <v>342</v>
      </c>
      <c r="F749" t="s">
        <v>28</v>
      </c>
      <c r="G749" t="s">
        <v>173</v>
      </c>
      <c r="H749" t="s">
        <v>29</v>
      </c>
      <c r="I749" t="s">
        <v>1494</v>
      </c>
      <c r="J749" t="str">
        <f>I749&amp;" "&amp;"B+"</f>
        <v>U21/Sen M -73kg B+</v>
      </c>
      <c r="K749" t="s">
        <v>240</v>
      </c>
      <c r="L749" t="s">
        <v>177</v>
      </c>
      <c r="M749">
        <v>1</v>
      </c>
      <c r="N749" t="s">
        <v>147</v>
      </c>
    </row>
    <row r="750" spans="1:15" x14ac:dyDescent="0.25">
      <c r="A750" t="s">
        <v>115</v>
      </c>
      <c r="B750" t="s">
        <v>912</v>
      </c>
      <c r="C750">
        <v>2001</v>
      </c>
      <c r="D750" t="s">
        <v>16</v>
      </c>
      <c r="E750" t="s">
        <v>43</v>
      </c>
      <c r="F750" t="s">
        <v>28</v>
      </c>
      <c r="G750" t="s">
        <v>173</v>
      </c>
      <c r="H750" t="s">
        <v>29</v>
      </c>
      <c r="I750" t="s">
        <v>1494</v>
      </c>
      <c r="J750" t="str">
        <f>I750&amp;" "&amp;"B+"</f>
        <v>U21/Sen M -73kg B+</v>
      </c>
      <c r="K750" t="s">
        <v>240</v>
      </c>
      <c r="L750" t="s">
        <v>177</v>
      </c>
      <c r="M750">
        <v>1</v>
      </c>
      <c r="N750" t="s">
        <v>147</v>
      </c>
    </row>
    <row r="751" spans="1:15" x14ac:dyDescent="0.25">
      <c r="A751" t="s">
        <v>1317</v>
      </c>
      <c r="B751" t="s">
        <v>1318</v>
      </c>
      <c r="C751">
        <v>2001</v>
      </c>
      <c r="D751" t="s">
        <v>16</v>
      </c>
      <c r="E751" t="s">
        <v>1300</v>
      </c>
      <c r="F751" t="s">
        <v>28</v>
      </c>
      <c r="G751" t="s">
        <v>173</v>
      </c>
      <c r="H751" t="s">
        <v>29</v>
      </c>
      <c r="I751" t="s">
        <v>1494</v>
      </c>
      <c r="J751" t="str">
        <f>I751&amp;" "&amp;"B+"</f>
        <v>U21/Sen M -73kg B+</v>
      </c>
      <c r="K751" t="s">
        <v>240</v>
      </c>
      <c r="L751" t="s">
        <v>177</v>
      </c>
      <c r="M751">
        <v>1</v>
      </c>
      <c r="N751" t="s">
        <v>147</v>
      </c>
    </row>
    <row r="752" spans="1:15" x14ac:dyDescent="0.25">
      <c r="A752" t="s">
        <v>1327</v>
      </c>
      <c r="B752" t="s">
        <v>1328</v>
      </c>
      <c r="C752">
        <v>1999</v>
      </c>
      <c r="D752" t="s">
        <v>16</v>
      </c>
      <c r="E752" t="s">
        <v>1329</v>
      </c>
      <c r="F752" t="s">
        <v>1330</v>
      </c>
      <c r="G752" t="s">
        <v>173</v>
      </c>
      <c r="H752" t="s">
        <v>1331</v>
      </c>
      <c r="I752" t="s">
        <v>1494</v>
      </c>
      <c r="J752" t="str">
        <f>I752&amp;" "&amp;"B+"</f>
        <v>U21/Sen M -73kg B+</v>
      </c>
      <c r="K752" t="s">
        <v>240</v>
      </c>
      <c r="L752" t="s">
        <v>177</v>
      </c>
      <c r="M752">
        <v>1</v>
      </c>
      <c r="N752" t="s">
        <v>147</v>
      </c>
    </row>
    <row r="753" spans="1:15" x14ac:dyDescent="0.25">
      <c r="A753" s="2" t="s">
        <v>1363</v>
      </c>
      <c r="B753" s="2" t="s">
        <v>1364</v>
      </c>
      <c r="C753" s="2">
        <v>2002</v>
      </c>
      <c r="D753" s="2" t="s">
        <v>16</v>
      </c>
      <c r="E753" s="2" t="s">
        <v>1362</v>
      </c>
      <c r="F753" s="2" t="s">
        <v>28</v>
      </c>
      <c r="G753" s="2" t="s">
        <v>110</v>
      </c>
      <c r="H753" s="2" t="s">
        <v>29</v>
      </c>
      <c r="I753" s="2" t="s">
        <v>1494</v>
      </c>
      <c r="J753" s="2" t="str">
        <f>I753&amp;" "&amp;"B+"</f>
        <v>U21/Sen M -73kg B+</v>
      </c>
      <c r="K753" s="2" t="s">
        <v>240</v>
      </c>
      <c r="L753" s="2" t="s">
        <v>177</v>
      </c>
      <c r="M753" s="2">
        <v>1</v>
      </c>
      <c r="N753" s="5" t="s">
        <v>147</v>
      </c>
      <c r="O753" s="2" t="s">
        <v>669</v>
      </c>
    </row>
    <row r="754" spans="1:15" x14ac:dyDescent="0.25">
      <c r="A754" t="s">
        <v>885</v>
      </c>
      <c r="B754" t="s">
        <v>1351</v>
      </c>
      <c r="C754">
        <v>2001</v>
      </c>
      <c r="D754" t="s">
        <v>16</v>
      </c>
      <c r="E754" t="s">
        <v>281</v>
      </c>
      <c r="F754" t="s">
        <v>28</v>
      </c>
      <c r="G754" t="s">
        <v>110</v>
      </c>
      <c r="H754" t="s">
        <v>29</v>
      </c>
      <c r="I754" t="s">
        <v>1494</v>
      </c>
      <c r="J754" t="str">
        <f>I754&amp;" "&amp;"B+"</f>
        <v>U21/Sen M -73kg B+</v>
      </c>
      <c r="K754" t="s">
        <v>240</v>
      </c>
      <c r="L754" t="s">
        <v>177</v>
      </c>
      <c r="M754">
        <v>1</v>
      </c>
      <c r="N754" t="s">
        <v>147</v>
      </c>
    </row>
    <row r="755" spans="1:15" x14ac:dyDescent="0.25">
      <c r="A755" t="s">
        <v>1148</v>
      </c>
      <c r="B755" t="s">
        <v>1149</v>
      </c>
      <c r="C755">
        <v>1997</v>
      </c>
      <c r="D755" t="s">
        <v>16</v>
      </c>
      <c r="E755" t="s">
        <v>1143</v>
      </c>
      <c r="F755" t="s">
        <v>28</v>
      </c>
      <c r="G755" t="s">
        <v>110</v>
      </c>
      <c r="H755" t="s">
        <v>29</v>
      </c>
      <c r="I755" t="s">
        <v>1494</v>
      </c>
      <c r="J755" t="str">
        <f>I755&amp;" "&amp;"B+"</f>
        <v>U21/Sen M -73kg B+</v>
      </c>
      <c r="K755" t="s">
        <v>240</v>
      </c>
      <c r="L755" t="s">
        <v>177</v>
      </c>
      <c r="M755">
        <v>1</v>
      </c>
      <c r="N755" t="s">
        <v>147</v>
      </c>
    </row>
    <row r="756" spans="1:15" x14ac:dyDescent="0.25">
      <c r="A756" t="s">
        <v>195</v>
      </c>
      <c r="B756" t="s">
        <v>735</v>
      </c>
      <c r="C756">
        <v>2002</v>
      </c>
      <c r="D756" t="s">
        <v>16</v>
      </c>
      <c r="E756" t="s">
        <v>67</v>
      </c>
      <c r="F756" t="s">
        <v>28</v>
      </c>
      <c r="G756" t="s">
        <v>110</v>
      </c>
      <c r="H756" t="s">
        <v>29</v>
      </c>
      <c r="I756" t="s">
        <v>1494</v>
      </c>
      <c r="J756" t="str">
        <f>I756&amp;" "&amp;"B+"</f>
        <v>U21/Sen M -73kg B+</v>
      </c>
      <c r="K756" t="s">
        <v>240</v>
      </c>
      <c r="L756" t="s">
        <v>177</v>
      </c>
      <c r="M756">
        <v>1</v>
      </c>
      <c r="N756" t="s">
        <v>147</v>
      </c>
    </row>
    <row r="757" spans="1:15" x14ac:dyDescent="0.25">
      <c r="A757" t="s">
        <v>271</v>
      </c>
      <c r="B757" t="s">
        <v>162</v>
      </c>
      <c r="C757">
        <v>2002</v>
      </c>
      <c r="D757" t="s">
        <v>16</v>
      </c>
      <c r="E757" t="s">
        <v>204</v>
      </c>
      <c r="F757" t="s">
        <v>28</v>
      </c>
      <c r="G757" t="s">
        <v>110</v>
      </c>
      <c r="H757" t="s">
        <v>29</v>
      </c>
      <c r="I757" t="s">
        <v>1494</v>
      </c>
      <c r="J757" t="str">
        <f>I757&amp;" "&amp;"B+"</f>
        <v>U21/Sen M -73kg B+</v>
      </c>
      <c r="K757" t="s">
        <v>240</v>
      </c>
      <c r="L757" t="s">
        <v>177</v>
      </c>
      <c r="M757">
        <v>1</v>
      </c>
      <c r="N757" t="s">
        <v>147</v>
      </c>
    </row>
    <row r="758" spans="1:15" x14ac:dyDescent="0.25">
      <c r="A758" t="s">
        <v>379</v>
      </c>
      <c r="B758" t="s">
        <v>1063</v>
      </c>
      <c r="C758">
        <v>1982</v>
      </c>
      <c r="D758" t="s">
        <v>16</v>
      </c>
      <c r="E758" t="s">
        <v>260</v>
      </c>
      <c r="F758" t="s">
        <v>28</v>
      </c>
      <c r="G758" t="s">
        <v>110</v>
      </c>
      <c r="H758" t="s">
        <v>29</v>
      </c>
      <c r="I758" t="s">
        <v>1494</v>
      </c>
      <c r="J758" t="str">
        <f>I758&amp;" "&amp;"B+"</f>
        <v>U21/Sen M -73kg B+</v>
      </c>
      <c r="K758" t="s">
        <v>240</v>
      </c>
      <c r="L758" t="s">
        <v>177</v>
      </c>
      <c r="M758">
        <v>1</v>
      </c>
      <c r="N758" t="s">
        <v>147</v>
      </c>
    </row>
    <row r="759" spans="1:15" x14ac:dyDescent="0.25">
      <c r="A759" t="s">
        <v>974</v>
      </c>
      <c r="B759" t="s">
        <v>975</v>
      </c>
      <c r="C759">
        <v>2004</v>
      </c>
      <c r="D759" t="s">
        <v>16</v>
      </c>
      <c r="E759" t="s">
        <v>73</v>
      </c>
      <c r="F759" t="s">
        <v>28</v>
      </c>
      <c r="G759" t="s">
        <v>110</v>
      </c>
      <c r="H759" t="s">
        <v>29</v>
      </c>
      <c r="I759" t="s">
        <v>1494</v>
      </c>
      <c r="J759" t="str">
        <f>I759&amp;" "&amp;"B+"</f>
        <v>U21/Sen M -73kg B+</v>
      </c>
      <c r="K759" t="s">
        <v>976</v>
      </c>
      <c r="L759" t="s">
        <v>177</v>
      </c>
      <c r="M759">
        <v>2</v>
      </c>
      <c r="N759" t="s">
        <v>147</v>
      </c>
    </row>
    <row r="760" spans="1:15" x14ac:dyDescent="0.25">
      <c r="A760" t="s">
        <v>758</v>
      </c>
      <c r="B760" t="s">
        <v>759</v>
      </c>
      <c r="C760">
        <v>1996</v>
      </c>
      <c r="D760" t="s">
        <v>16</v>
      </c>
      <c r="E760" t="s">
        <v>210</v>
      </c>
      <c r="F760" t="s">
        <v>28</v>
      </c>
      <c r="G760" t="s">
        <v>371</v>
      </c>
      <c r="H760" t="s">
        <v>29</v>
      </c>
      <c r="I760" t="s">
        <v>1494</v>
      </c>
      <c r="J760" t="str">
        <f>I760&amp;" "&amp;"B+"</f>
        <v>U21/Sen M -73kg B+</v>
      </c>
      <c r="K760" t="s">
        <v>240</v>
      </c>
      <c r="L760" t="s">
        <v>177</v>
      </c>
      <c r="M760">
        <v>1</v>
      </c>
      <c r="N760" t="s">
        <v>147</v>
      </c>
    </row>
    <row r="761" spans="1:15" x14ac:dyDescent="0.25">
      <c r="A761" t="s">
        <v>875</v>
      </c>
      <c r="B761" t="s">
        <v>876</v>
      </c>
      <c r="C761">
        <v>2001</v>
      </c>
      <c r="D761" t="s">
        <v>16</v>
      </c>
      <c r="E761" t="s">
        <v>874</v>
      </c>
      <c r="F761" t="s">
        <v>28</v>
      </c>
      <c r="G761" t="s">
        <v>25</v>
      </c>
      <c r="H761" t="s">
        <v>29</v>
      </c>
      <c r="I761" t="s">
        <v>1494</v>
      </c>
      <c r="J761" t="str">
        <f>I761&amp;" "&amp;"B+"</f>
        <v>U21/Sen M -73kg B+</v>
      </c>
      <c r="K761" t="s">
        <v>240</v>
      </c>
      <c r="L761" t="s">
        <v>177</v>
      </c>
      <c r="M761">
        <v>1</v>
      </c>
      <c r="N761" t="s">
        <v>147</v>
      </c>
    </row>
    <row r="762" spans="1:15" x14ac:dyDescent="0.25">
      <c r="A762" t="s">
        <v>237</v>
      </c>
      <c r="B762" t="s">
        <v>238</v>
      </c>
      <c r="C762">
        <v>2002</v>
      </c>
      <c r="D762" t="s">
        <v>16</v>
      </c>
      <c r="E762" t="s">
        <v>239</v>
      </c>
      <c r="F762" t="s">
        <v>28</v>
      </c>
      <c r="G762" t="s">
        <v>15</v>
      </c>
      <c r="H762" t="s">
        <v>29</v>
      </c>
      <c r="I762" t="s">
        <v>1494</v>
      </c>
      <c r="J762" t="str">
        <f>I762&amp;" "&amp;"JOV"</f>
        <v>U21/Sen M -73kg JOV</v>
      </c>
      <c r="K762" t="s">
        <v>240</v>
      </c>
      <c r="L762" t="s">
        <v>177</v>
      </c>
      <c r="M762">
        <v>1</v>
      </c>
      <c r="N762" t="s">
        <v>147</v>
      </c>
    </row>
    <row r="763" spans="1:15" x14ac:dyDescent="0.25">
      <c r="A763" t="s">
        <v>531</v>
      </c>
      <c r="B763" t="s">
        <v>532</v>
      </c>
      <c r="C763">
        <v>1992</v>
      </c>
      <c r="D763" t="s">
        <v>16</v>
      </c>
      <c r="E763" t="s">
        <v>285</v>
      </c>
      <c r="F763" t="s">
        <v>28</v>
      </c>
      <c r="G763" t="s">
        <v>15</v>
      </c>
      <c r="H763" t="s">
        <v>29</v>
      </c>
      <c r="I763" t="s">
        <v>1494</v>
      </c>
      <c r="J763" t="str">
        <f>I763&amp;" "&amp;"JOV"</f>
        <v>U21/Sen M -73kg JOV</v>
      </c>
      <c r="K763" t="s">
        <v>240</v>
      </c>
      <c r="L763" t="s">
        <v>177</v>
      </c>
      <c r="M763">
        <v>1</v>
      </c>
      <c r="N763" t="s">
        <v>147</v>
      </c>
    </row>
    <row r="764" spans="1:15" x14ac:dyDescent="0.25">
      <c r="A764" t="s">
        <v>716</v>
      </c>
      <c r="B764" t="s">
        <v>715</v>
      </c>
      <c r="C764">
        <v>2002</v>
      </c>
      <c r="D764" t="s">
        <v>16</v>
      </c>
      <c r="E764" t="s">
        <v>387</v>
      </c>
      <c r="F764" t="s">
        <v>28</v>
      </c>
      <c r="G764" t="s">
        <v>113</v>
      </c>
      <c r="H764" t="s">
        <v>29</v>
      </c>
      <c r="I764" t="s">
        <v>1494</v>
      </c>
      <c r="J764" t="str">
        <f>I764&amp;" "&amp;"JOV"</f>
        <v>U21/Sen M -73kg JOV</v>
      </c>
      <c r="K764" t="s">
        <v>240</v>
      </c>
      <c r="L764" t="s">
        <v>177</v>
      </c>
      <c r="M764">
        <v>1</v>
      </c>
      <c r="N764" t="s">
        <v>147</v>
      </c>
    </row>
    <row r="765" spans="1:15" x14ac:dyDescent="0.25">
      <c r="A765" t="s">
        <v>1377</v>
      </c>
      <c r="B765" t="s">
        <v>1044</v>
      </c>
      <c r="C765">
        <v>2001</v>
      </c>
      <c r="D765" t="s">
        <v>16</v>
      </c>
      <c r="E765" t="s">
        <v>73</v>
      </c>
      <c r="F765" t="s">
        <v>28</v>
      </c>
      <c r="G765" t="s">
        <v>173</v>
      </c>
      <c r="H765" t="s">
        <v>29</v>
      </c>
      <c r="I765" t="s">
        <v>1495</v>
      </c>
      <c r="J765" t="str">
        <f>I765&amp;" "&amp;"B+"</f>
        <v>U21/Sen M -81kg B+</v>
      </c>
      <c r="K765" t="s">
        <v>1378</v>
      </c>
      <c r="L765" t="s">
        <v>177</v>
      </c>
      <c r="M765">
        <v>1</v>
      </c>
      <c r="N765" t="s">
        <v>250</v>
      </c>
    </row>
    <row r="766" spans="1:15" x14ac:dyDescent="0.25">
      <c r="A766" t="s">
        <v>1248</v>
      </c>
      <c r="B766" t="s">
        <v>759</v>
      </c>
      <c r="C766">
        <v>1997</v>
      </c>
      <c r="D766" t="s">
        <v>16</v>
      </c>
      <c r="E766" t="s">
        <v>210</v>
      </c>
      <c r="F766" t="s">
        <v>28</v>
      </c>
      <c r="G766" t="s">
        <v>173</v>
      </c>
      <c r="H766" t="s">
        <v>29</v>
      </c>
      <c r="I766" t="s">
        <v>1495</v>
      </c>
      <c r="J766" t="str">
        <f>I766&amp;" "&amp;"B+"</f>
        <v>U21/Sen M -81kg B+</v>
      </c>
      <c r="K766" t="s">
        <v>249</v>
      </c>
      <c r="L766" t="s">
        <v>177</v>
      </c>
      <c r="M766">
        <v>1</v>
      </c>
      <c r="N766" t="s">
        <v>250</v>
      </c>
    </row>
    <row r="767" spans="1:15" x14ac:dyDescent="0.25">
      <c r="A767" t="s">
        <v>36</v>
      </c>
      <c r="B767" t="s">
        <v>742</v>
      </c>
      <c r="C767">
        <v>1999</v>
      </c>
      <c r="D767" t="s">
        <v>16</v>
      </c>
      <c r="E767" t="s">
        <v>210</v>
      </c>
      <c r="F767" t="s">
        <v>28</v>
      </c>
      <c r="G767" t="s">
        <v>173</v>
      </c>
      <c r="H767" t="s">
        <v>29</v>
      </c>
      <c r="I767" t="s">
        <v>1495</v>
      </c>
      <c r="J767" t="str">
        <f>I767&amp;" "&amp;"B+"</f>
        <v>U21/Sen M -81kg B+</v>
      </c>
      <c r="K767" t="s">
        <v>743</v>
      </c>
      <c r="L767" t="s">
        <v>177</v>
      </c>
      <c r="M767">
        <v>2</v>
      </c>
      <c r="N767" t="s">
        <v>250</v>
      </c>
    </row>
    <row r="768" spans="1:15" x14ac:dyDescent="0.25">
      <c r="A768" t="s">
        <v>1022</v>
      </c>
      <c r="B768" t="s">
        <v>1023</v>
      </c>
      <c r="C768">
        <v>1990</v>
      </c>
      <c r="D768" t="s">
        <v>16</v>
      </c>
      <c r="E768" t="s">
        <v>729</v>
      </c>
      <c r="F768" t="s">
        <v>28</v>
      </c>
      <c r="G768" t="s">
        <v>110</v>
      </c>
      <c r="H768" t="s">
        <v>29</v>
      </c>
      <c r="I768" t="s">
        <v>1495</v>
      </c>
      <c r="J768" t="str">
        <f>I768&amp;" "&amp;"B+"</f>
        <v>U21/Sen M -81kg B+</v>
      </c>
      <c r="K768" t="s">
        <v>249</v>
      </c>
      <c r="L768" t="s">
        <v>177</v>
      </c>
      <c r="M768">
        <v>1</v>
      </c>
      <c r="N768" t="s">
        <v>250</v>
      </c>
    </row>
    <row r="769" spans="1:14" x14ac:dyDescent="0.25">
      <c r="A769" t="s">
        <v>693</v>
      </c>
      <c r="B769" t="s">
        <v>694</v>
      </c>
      <c r="C769">
        <v>2000</v>
      </c>
      <c r="D769" t="s">
        <v>16</v>
      </c>
      <c r="E769" t="s">
        <v>534</v>
      </c>
      <c r="F769" t="s">
        <v>28</v>
      </c>
      <c r="G769" t="s">
        <v>110</v>
      </c>
      <c r="H769" t="s">
        <v>29</v>
      </c>
      <c r="I769" t="s">
        <v>1495</v>
      </c>
      <c r="J769" t="str">
        <f>I769&amp;" "&amp;"B+"</f>
        <v>U21/Sen M -81kg B+</v>
      </c>
      <c r="K769" t="s">
        <v>249</v>
      </c>
      <c r="L769" t="s">
        <v>177</v>
      </c>
      <c r="M769">
        <v>1</v>
      </c>
      <c r="N769" t="s">
        <v>250</v>
      </c>
    </row>
    <row r="770" spans="1:14" x14ac:dyDescent="0.25">
      <c r="A770" t="s">
        <v>1441</v>
      </c>
      <c r="B770" t="s">
        <v>1442</v>
      </c>
      <c r="C770">
        <v>1998</v>
      </c>
      <c r="D770" t="s">
        <v>16</v>
      </c>
      <c r="E770" t="s">
        <v>73</v>
      </c>
      <c r="F770" t="s">
        <v>1443</v>
      </c>
      <c r="G770" t="s">
        <v>110</v>
      </c>
      <c r="H770" t="s">
        <v>1443</v>
      </c>
      <c r="I770" t="s">
        <v>1495</v>
      </c>
      <c r="J770" t="str">
        <f>I770&amp;" "&amp;"B+"</f>
        <v>U21/Sen M -81kg B+</v>
      </c>
      <c r="K770" t="s">
        <v>1378</v>
      </c>
      <c r="L770" t="s">
        <v>177</v>
      </c>
      <c r="M770">
        <v>1</v>
      </c>
      <c r="N770" t="s">
        <v>250</v>
      </c>
    </row>
    <row r="771" spans="1:14" x14ac:dyDescent="0.25">
      <c r="A771" t="s">
        <v>756</v>
      </c>
      <c r="B771" t="s">
        <v>757</v>
      </c>
      <c r="C771">
        <v>2002</v>
      </c>
      <c r="D771" t="s">
        <v>16</v>
      </c>
      <c r="E771" t="s">
        <v>96</v>
      </c>
      <c r="F771" t="s">
        <v>28</v>
      </c>
      <c r="G771" t="s">
        <v>110</v>
      </c>
      <c r="H771" t="s">
        <v>29</v>
      </c>
      <c r="I771" t="s">
        <v>1495</v>
      </c>
      <c r="J771" t="str">
        <f>I771&amp;" "&amp;"B+"</f>
        <v>U21/Sen M -81kg B+</v>
      </c>
      <c r="K771" t="s">
        <v>249</v>
      </c>
      <c r="L771" t="s">
        <v>177</v>
      </c>
      <c r="M771">
        <v>1</v>
      </c>
      <c r="N771" t="s">
        <v>250</v>
      </c>
    </row>
    <row r="772" spans="1:14" x14ac:dyDescent="0.25">
      <c r="A772" t="s">
        <v>611</v>
      </c>
      <c r="B772" t="s">
        <v>612</v>
      </c>
      <c r="C772">
        <v>2004</v>
      </c>
      <c r="D772" t="s">
        <v>16</v>
      </c>
      <c r="E772" t="s">
        <v>121</v>
      </c>
      <c r="F772" t="s">
        <v>28</v>
      </c>
      <c r="G772" t="s">
        <v>110</v>
      </c>
      <c r="H772" t="s">
        <v>29</v>
      </c>
      <c r="I772" t="s">
        <v>1495</v>
      </c>
      <c r="J772" t="str">
        <f>I772&amp;" "&amp;"B+"</f>
        <v>U21/Sen M -81kg B+</v>
      </c>
      <c r="K772" t="s">
        <v>613</v>
      </c>
      <c r="L772" t="s">
        <v>177</v>
      </c>
      <c r="M772">
        <v>2</v>
      </c>
      <c r="N772" t="s">
        <v>250</v>
      </c>
    </row>
    <row r="773" spans="1:14" x14ac:dyDescent="0.25">
      <c r="A773" t="s">
        <v>832</v>
      </c>
      <c r="B773" t="s">
        <v>936</v>
      </c>
      <c r="C773">
        <v>2003</v>
      </c>
      <c r="D773" t="s">
        <v>16</v>
      </c>
      <c r="E773" t="s">
        <v>73</v>
      </c>
      <c r="F773" t="s">
        <v>28</v>
      </c>
      <c r="G773" t="s">
        <v>110</v>
      </c>
      <c r="H773" t="s">
        <v>29</v>
      </c>
      <c r="I773" t="s">
        <v>1495</v>
      </c>
      <c r="J773" t="str">
        <f>I773&amp;" "&amp;"B+"</f>
        <v>U21/Sen M -81kg B+</v>
      </c>
      <c r="K773" t="s">
        <v>613</v>
      </c>
      <c r="L773" t="s">
        <v>177</v>
      </c>
      <c r="M773">
        <v>2</v>
      </c>
      <c r="N773" t="s">
        <v>250</v>
      </c>
    </row>
    <row r="774" spans="1:14" x14ac:dyDescent="0.25">
      <c r="A774" t="s">
        <v>557</v>
      </c>
      <c r="B774" t="s">
        <v>558</v>
      </c>
      <c r="C774">
        <v>2001</v>
      </c>
      <c r="D774" t="s">
        <v>16</v>
      </c>
      <c r="E774" t="s">
        <v>559</v>
      </c>
      <c r="F774" t="s">
        <v>28</v>
      </c>
      <c r="G774" t="s">
        <v>25</v>
      </c>
      <c r="H774" t="s">
        <v>29</v>
      </c>
      <c r="I774" t="s">
        <v>1495</v>
      </c>
      <c r="J774" t="str">
        <f>I774&amp;" "&amp;"B+"</f>
        <v>U21/Sen M -81kg B+</v>
      </c>
      <c r="K774" t="s">
        <v>249</v>
      </c>
      <c r="L774" t="s">
        <v>177</v>
      </c>
      <c r="M774">
        <v>1</v>
      </c>
      <c r="N774" t="s">
        <v>250</v>
      </c>
    </row>
    <row r="775" spans="1:14" x14ac:dyDescent="0.25">
      <c r="A775" t="s">
        <v>767</v>
      </c>
      <c r="B775" t="s">
        <v>731</v>
      </c>
      <c r="C775">
        <v>2002</v>
      </c>
      <c r="D775" t="s">
        <v>16</v>
      </c>
      <c r="E775" t="s">
        <v>874</v>
      </c>
      <c r="F775" t="s">
        <v>28</v>
      </c>
      <c r="G775" t="s">
        <v>25</v>
      </c>
      <c r="H775" t="s">
        <v>29</v>
      </c>
      <c r="I775" t="s">
        <v>1495</v>
      </c>
      <c r="J775" t="str">
        <f>I775&amp;" "&amp;"B+"</f>
        <v>U21/Sen M -81kg B+</v>
      </c>
      <c r="K775" t="s">
        <v>249</v>
      </c>
      <c r="L775" t="s">
        <v>177</v>
      </c>
      <c r="M775">
        <v>1</v>
      </c>
      <c r="N775" t="s">
        <v>250</v>
      </c>
    </row>
    <row r="776" spans="1:14" x14ac:dyDescent="0.25">
      <c r="A776" t="s">
        <v>1274</v>
      </c>
      <c r="B776" t="s">
        <v>1275</v>
      </c>
      <c r="C776">
        <v>1981</v>
      </c>
      <c r="D776" t="s">
        <v>16</v>
      </c>
      <c r="E776" t="s">
        <v>979</v>
      </c>
      <c r="F776" t="s">
        <v>28</v>
      </c>
      <c r="G776" t="s">
        <v>15</v>
      </c>
      <c r="H776" t="s">
        <v>29</v>
      </c>
      <c r="I776" t="s">
        <v>1495</v>
      </c>
      <c r="J776" t="str">
        <f>I776&amp;" "&amp;"JOV"</f>
        <v>U21/Sen M -81kg JOV</v>
      </c>
      <c r="K776" t="s">
        <v>249</v>
      </c>
      <c r="L776" t="s">
        <v>177</v>
      </c>
      <c r="M776">
        <v>1</v>
      </c>
      <c r="N776" t="s">
        <v>250</v>
      </c>
    </row>
    <row r="777" spans="1:14" x14ac:dyDescent="0.25">
      <c r="A777" t="s">
        <v>514</v>
      </c>
      <c r="B777" t="s">
        <v>1243</v>
      </c>
      <c r="C777">
        <v>1995</v>
      </c>
      <c r="D777" t="s">
        <v>16</v>
      </c>
      <c r="E777" t="s">
        <v>782</v>
      </c>
      <c r="F777" t="s">
        <v>28</v>
      </c>
      <c r="G777" t="s">
        <v>15</v>
      </c>
      <c r="H777" t="s">
        <v>29</v>
      </c>
      <c r="I777" t="s">
        <v>1495</v>
      </c>
      <c r="J777" t="str">
        <f>I777&amp;" "&amp;"JOV"</f>
        <v>U21/Sen M -81kg JOV</v>
      </c>
      <c r="K777" t="s">
        <v>249</v>
      </c>
      <c r="L777" t="s">
        <v>177</v>
      </c>
      <c r="M777">
        <v>1</v>
      </c>
      <c r="N777" t="s">
        <v>250</v>
      </c>
    </row>
    <row r="778" spans="1:14" x14ac:dyDescent="0.25">
      <c r="A778" t="s">
        <v>1199</v>
      </c>
      <c r="B778" t="s">
        <v>1200</v>
      </c>
      <c r="C778">
        <v>2003</v>
      </c>
      <c r="D778" t="s">
        <v>16</v>
      </c>
      <c r="E778" t="s">
        <v>1167</v>
      </c>
      <c r="F778" t="s">
        <v>28</v>
      </c>
      <c r="G778" t="s">
        <v>15</v>
      </c>
      <c r="H778" t="s">
        <v>29</v>
      </c>
      <c r="I778" t="s">
        <v>1495</v>
      </c>
      <c r="J778" t="str">
        <f>I778&amp;" "&amp;"JOV"</f>
        <v>U21/Sen M -81kg JOV</v>
      </c>
      <c r="K778" t="s">
        <v>613</v>
      </c>
      <c r="L778" t="s">
        <v>177</v>
      </c>
      <c r="M778">
        <v>2</v>
      </c>
      <c r="N778" t="s">
        <v>250</v>
      </c>
    </row>
    <row r="779" spans="1:14" x14ac:dyDescent="0.25">
      <c r="A779" t="s">
        <v>388</v>
      </c>
      <c r="B779" t="s">
        <v>389</v>
      </c>
      <c r="C779">
        <v>1985</v>
      </c>
      <c r="D779" t="s">
        <v>16</v>
      </c>
      <c r="E779" t="s">
        <v>387</v>
      </c>
      <c r="F779" t="s">
        <v>28</v>
      </c>
      <c r="G779" t="s">
        <v>113</v>
      </c>
      <c r="H779" t="s">
        <v>29</v>
      </c>
      <c r="I779" t="s">
        <v>1495</v>
      </c>
      <c r="J779" t="str">
        <f>I779&amp;" "&amp;"JOV"</f>
        <v>U21/Sen M -81kg JOV</v>
      </c>
      <c r="K779" t="s">
        <v>249</v>
      </c>
      <c r="L779" t="s">
        <v>177</v>
      </c>
      <c r="M779">
        <v>1</v>
      </c>
      <c r="N779" t="s">
        <v>250</v>
      </c>
    </row>
    <row r="780" spans="1:14" x14ac:dyDescent="0.25">
      <c r="A780" t="s">
        <v>247</v>
      </c>
      <c r="B780" t="s">
        <v>248</v>
      </c>
      <c r="C780">
        <v>1998</v>
      </c>
      <c r="D780" t="s">
        <v>16</v>
      </c>
      <c r="E780" t="s">
        <v>73</v>
      </c>
      <c r="F780" t="s">
        <v>28</v>
      </c>
      <c r="G780" t="s">
        <v>95</v>
      </c>
      <c r="H780" t="s">
        <v>29</v>
      </c>
      <c r="I780" t="s">
        <v>1495</v>
      </c>
      <c r="J780" t="str">
        <f>I780&amp;" "&amp;"JOV"</f>
        <v>U21/Sen M -81kg JOV</v>
      </c>
      <c r="K780" t="s">
        <v>249</v>
      </c>
      <c r="L780" t="s">
        <v>177</v>
      </c>
      <c r="M780">
        <v>1</v>
      </c>
      <c r="N780" t="s">
        <v>250</v>
      </c>
    </row>
    <row r="781" spans="1:14" x14ac:dyDescent="0.25">
      <c r="A781" t="s">
        <v>1262</v>
      </c>
      <c r="B781" t="s">
        <v>1263</v>
      </c>
      <c r="C781">
        <v>1995</v>
      </c>
      <c r="D781" t="s">
        <v>16</v>
      </c>
      <c r="E781" t="s">
        <v>782</v>
      </c>
      <c r="F781" t="s">
        <v>28</v>
      </c>
      <c r="G781" t="s">
        <v>49</v>
      </c>
      <c r="H781" t="s">
        <v>29</v>
      </c>
      <c r="I781" t="s">
        <v>1495</v>
      </c>
      <c r="J781" t="str">
        <f>I781&amp;" "&amp;"JOV"</f>
        <v>U21/Sen M -81kg JOV</v>
      </c>
      <c r="K781" t="s">
        <v>249</v>
      </c>
      <c r="L781" t="s">
        <v>177</v>
      </c>
      <c r="M781">
        <v>1</v>
      </c>
      <c r="N781" t="s">
        <v>250</v>
      </c>
    </row>
    <row r="782" spans="1:14" x14ac:dyDescent="0.25">
      <c r="A782" t="s">
        <v>1154</v>
      </c>
      <c r="B782" t="s">
        <v>1155</v>
      </c>
      <c r="C782">
        <v>2001</v>
      </c>
      <c r="D782" t="s">
        <v>16</v>
      </c>
      <c r="E782" t="s">
        <v>114</v>
      </c>
      <c r="F782" t="s">
        <v>28</v>
      </c>
      <c r="G782" t="s">
        <v>110</v>
      </c>
      <c r="H782" t="s">
        <v>29</v>
      </c>
      <c r="I782" t="s">
        <v>1496</v>
      </c>
      <c r="J782" t="str">
        <f>I782&amp;" "&amp;"B+"</f>
        <v>U21/Sen M -90kg B+</v>
      </c>
      <c r="K782" t="s">
        <v>1126</v>
      </c>
      <c r="L782" t="s">
        <v>177</v>
      </c>
      <c r="M782">
        <v>1</v>
      </c>
      <c r="N782" t="s">
        <v>798</v>
      </c>
    </row>
    <row r="783" spans="1:14" x14ac:dyDescent="0.25">
      <c r="A783" t="s">
        <v>1233</v>
      </c>
      <c r="B783" t="s">
        <v>1234</v>
      </c>
      <c r="C783">
        <v>2003</v>
      </c>
      <c r="D783" t="s">
        <v>16</v>
      </c>
      <c r="E783" t="s">
        <v>1167</v>
      </c>
      <c r="F783" t="s">
        <v>28</v>
      </c>
      <c r="G783" t="s">
        <v>110</v>
      </c>
      <c r="H783" t="s">
        <v>29</v>
      </c>
      <c r="I783" t="s">
        <v>1496</v>
      </c>
      <c r="J783" t="str">
        <f>I783&amp;" "&amp;"B+"</f>
        <v>U21/Sen M -90kg B+</v>
      </c>
      <c r="K783" t="s">
        <v>797</v>
      </c>
      <c r="L783" t="s">
        <v>177</v>
      </c>
      <c r="M783">
        <v>2</v>
      </c>
      <c r="N783" t="s">
        <v>798</v>
      </c>
    </row>
    <row r="784" spans="1:14" x14ac:dyDescent="0.25">
      <c r="A784" t="s">
        <v>477</v>
      </c>
      <c r="B784" t="s">
        <v>795</v>
      </c>
      <c r="C784">
        <v>2003</v>
      </c>
      <c r="D784" t="s">
        <v>16</v>
      </c>
      <c r="E784" t="s">
        <v>27</v>
      </c>
      <c r="F784" t="s">
        <v>28</v>
      </c>
      <c r="G784" t="s">
        <v>110</v>
      </c>
      <c r="H784" t="s">
        <v>29</v>
      </c>
      <c r="I784" t="s">
        <v>1496</v>
      </c>
      <c r="J784" t="str">
        <f>I784&amp;" "&amp;"B+"</f>
        <v>U21/Sen M -90kg B+</v>
      </c>
      <c r="K784" t="s">
        <v>797</v>
      </c>
      <c r="L784" t="s">
        <v>177</v>
      </c>
      <c r="M784">
        <v>2</v>
      </c>
      <c r="N784" t="s">
        <v>798</v>
      </c>
    </row>
    <row r="785" spans="1:15" x14ac:dyDescent="0.25">
      <c r="A785" t="s">
        <v>197</v>
      </c>
      <c r="B785" t="s">
        <v>1125</v>
      </c>
      <c r="C785">
        <v>1990</v>
      </c>
      <c r="D785" t="s">
        <v>16</v>
      </c>
      <c r="E785" t="s">
        <v>979</v>
      </c>
      <c r="F785" t="s">
        <v>28</v>
      </c>
      <c r="G785" t="s">
        <v>371</v>
      </c>
      <c r="H785" t="s">
        <v>29</v>
      </c>
      <c r="I785" t="s">
        <v>1496</v>
      </c>
      <c r="J785" t="str">
        <f>I785&amp;" "&amp;"B+"</f>
        <v>U21/Sen M -90kg B+</v>
      </c>
      <c r="K785" t="s">
        <v>1126</v>
      </c>
      <c r="L785" t="s">
        <v>177</v>
      </c>
      <c r="M785">
        <v>1</v>
      </c>
      <c r="N785" t="s">
        <v>798</v>
      </c>
    </row>
    <row r="786" spans="1:15" x14ac:dyDescent="0.25">
      <c r="A786" t="s">
        <v>1379</v>
      </c>
      <c r="B786" t="s">
        <v>1380</v>
      </c>
      <c r="C786">
        <v>1989</v>
      </c>
      <c r="D786" t="s">
        <v>16</v>
      </c>
      <c r="E786" t="s">
        <v>979</v>
      </c>
      <c r="F786" t="s">
        <v>28</v>
      </c>
      <c r="G786" t="s">
        <v>25</v>
      </c>
      <c r="H786" t="s">
        <v>29</v>
      </c>
      <c r="I786" t="s">
        <v>1496</v>
      </c>
      <c r="J786" t="str">
        <f>I786&amp;" "&amp;"B+"</f>
        <v>U21/Sen M -90kg B+</v>
      </c>
      <c r="K786" t="s">
        <v>1381</v>
      </c>
      <c r="L786" t="s">
        <v>177</v>
      </c>
      <c r="M786">
        <v>1</v>
      </c>
      <c r="N786" t="s">
        <v>798</v>
      </c>
    </row>
    <row r="787" spans="1:15" x14ac:dyDescent="0.25">
      <c r="A787" s="2" t="s">
        <v>1258</v>
      </c>
      <c r="B787" s="2" t="s">
        <v>1259</v>
      </c>
      <c r="C787" s="2">
        <v>1992</v>
      </c>
      <c r="D787" s="2" t="s">
        <v>16</v>
      </c>
      <c r="E787" s="2" t="s">
        <v>114</v>
      </c>
      <c r="F787" s="2" t="s">
        <v>28</v>
      </c>
      <c r="G787" s="2" t="s">
        <v>15</v>
      </c>
      <c r="H787" s="2" t="s">
        <v>29</v>
      </c>
      <c r="I787" s="2" t="s">
        <v>1496</v>
      </c>
      <c r="J787" s="2" t="str">
        <f>I787&amp;" "&amp;"JOV"</f>
        <v>U21/Sen M -90kg JOV</v>
      </c>
      <c r="K787" s="2" t="s">
        <v>1126</v>
      </c>
      <c r="L787" s="2" t="s">
        <v>177</v>
      </c>
      <c r="M787" s="2">
        <v>1</v>
      </c>
      <c r="N787" s="2" t="s">
        <v>798</v>
      </c>
      <c r="O787" s="2"/>
    </row>
    <row r="788" spans="1:15" x14ac:dyDescent="0.25">
      <c r="A788" t="s">
        <v>100</v>
      </c>
      <c r="B788" t="s">
        <v>1522</v>
      </c>
      <c r="C788">
        <v>1980</v>
      </c>
      <c r="D788" t="s">
        <v>16</v>
      </c>
      <c r="E788" t="s">
        <v>979</v>
      </c>
      <c r="F788" t="s">
        <v>28</v>
      </c>
      <c r="G788" t="s">
        <v>49</v>
      </c>
      <c r="H788" t="s">
        <v>29</v>
      </c>
      <c r="I788" t="s">
        <v>1496</v>
      </c>
      <c r="J788" s="2" t="str">
        <f>I788&amp;" "&amp;"JOV"</f>
        <v>U21/Sen M -90kg JOV</v>
      </c>
      <c r="K788" t="s">
        <v>1126</v>
      </c>
      <c r="L788" t="s">
        <v>177</v>
      </c>
      <c r="M788">
        <v>1</v>
      </c>
      <c r="N788" t="s">
        <v>798</v>
      </c>
    </row>
    <row r="789" spans="1:15" x14ac:dyDescent="0.25">
      <c r="A789" t="s">
        <v>1534</v>
      </c>
      <c r="B789" t="s">
        <v>1535</v>
      </c>
      <c r="C789">
        <v>1987</v>
      </c>
      <c r="D789" t="s">
        <v>16</v>
      </c>
      <c r="E789" t="s">
        <v>979</v>
      </c>
      <c r="F789" t="s">
        <v>28</v>
      </c>
      <c r="G789" t="s">
        <v>49</v>
      </c>
      <c r="H789" t="s">
        <v>29</v>
      </c>
      <c r="I789" t="s">
        <v>1496</v>
      </c>
      <c r="J789" s="2" t="str">
        <f>I789&amp;" "&amp;"JOV"</f>
        <v>U21/Sen M -90kg JOV</v>
      </c>
      <c r="K789" t="s">
        <v>1126</v>
      </c>
      <c r="L789" s="1" t="s">
        <v>177</v>
      </c>
      <c r="M789">
        <v>1</v>
      </c>
      <c r="N789" t="s">
        <v>798</v>
      </c>
    </row>
    <row r="790" spans="1:15" x14ac:dyDescent="0.25">
      <c r="A790" t="s">
        <v>478</v>
      </c>
      <c r="B790" t="s">
        <v>1367</v>
      </c>
      <c r="C790">
        <v>1986</v>
      </c>
      <c r="D790" t="s">
        <v>16</v>
      </c>
      <c r="E790" t="s">
        <v>114</v>
      </c>
      <c r="F790" t="s">
        <v>28</v>
      </c>
      <c r="G790" t="s">
        <v>173</v>
      </c>
      <c r="H790" t="s">
        <v>29</v>
      </c>
      <c r="I790" t="s">
        <v>1471</v>
      </c>
      <c r="J790" t="s">
        <v>1472</v>
      </c>
      <c r="K790" t="s">
        <v>1382</v>
      </c>
      <c r="L790" t="s">
        <v>691</v>
      </c>
      <c r="M790">
        <v>1</v>
      </c>
      <c r="N790" t="s">
        <v>250</v>
      </c>
    </row>
    <row r="791" spans="1:15" x14ac:dyDescent="0.25">
      <c r="A791" t="s">
        <v>388</v>
      </c>
      <c r="B791" t="s">
        <v>1071</v>
      </c>
      <c r="C791">
        <v>1981</v>
      </c>
      <c r="D791" t="s">
        <v>16</v>
      </c>
      <c r="E791" t="s">
        <v>325</v>
      </c>
      <c r="F791" t="s">
        <v>28</v>
      </c>
      <c r="G791" t="s">
        <v>49</v>
      </c>
      <c r="H791" t="s">
        <v>29</v>
      </c>
      <c r="I791" t="s">
        <v>1473</v>
      </c>
      <c r="J791" t="s">
        <v>1474</v>
      </c>
      <c r="K791" t="s">
        <v>1373</v>
      </c>
      <c r="L791" t="s">
        <v>691</v>
      </c>
      <c r="M791">
        <v>1</v>
      </c>
      <c r="N791" t="s">
        <v>147</v>
      </c>
    </row>
    <row r="792" spans="1:15" x14ac:dyDescent="0.25">
      <c r="A792" s="2" t="s">
        <v>287</v>
      </c>
      <c r="B792" s="2" t="s">
        <v>288</v>
      </c>
      <c r="C792" s="2">
        <v>1985</v>
      </c>
      <c r="D792" s="2" t="s">
        <v>16</v>
      </c>
      <c r="E792" s="2" t="s">
        <v>289</v>
      </c>
      <c r="F792" s="2" t="s">
        <v>28</v>
      </c>
      <c r="G792" s="2" t="s">
        <v>49</v>
      </c>
      <c r="H792" s="2" t="s">
        <v>29</v>
      </c>
      <c r="I792" s="2" t="s">
        <v>1497</v>
      </c>
      <c r="J792" s="2" t="s">
        <v>1498</v>
      </c>
      <c r="K792" s="2" t="s">
        <v>290</v>
      </c>
      <c r="L792" s="2" t="s">
        <v>691</v>
      </c>
      <c r="M792" s="2">
        <v>1</v>
      </c>
      <c r="N792" s="2" t="s">
        <v>250</v>
      </c>
      <c r="O792" s="2"/>
    </row>
    <row r="793" spans="1:15" x14ac:dyDescent="0.25">
      <c r="A793" s="2" t="s">
        <v>991</v>
      </c>
      <c r="B793" s="2" t="s">
        <v>992</v>
      </c>
      <c r="C793" s="2">
        <v>1977</v>
      </c>
      <c r="D793" s="2" t="s">
        <v>16</v>
      </c>
      <c r="E793" s="2" t="s">
        <v>729</v>
      </c>
      <c r="F793" s="2" t="s">
        <v>28</v>
      </c>
      <c r="G793" s="2" t="s">
        <v>49</v>
      </c>
      <c r="H793" s="2" t="s">
        <v>29</v>
      </c>
      <c r="I793" s="2" t="s">
        <v>1501</v>
      </c>
      <c r="J793" s="2" t="s">
        <v>1500</v>
      </c>
      <c r="K793" s="2" t="s">
        <v>993</v>
      </c>
      <c r="L793" s="2" t="s">
        <v>691</v>
      </c>
      <c r="M793" s="2">
        <v>1</v>
      </c>
      <c r="N793" s="2" t="s">
        <v>193</v>
      </c>
      <c r="O793" s="2"/>
    </row>
    <row r="794" spans="1:15" x14ac:dyDescent="0.25">
      <c r="A794" s="2" t="s">
        <v>824</v>
      </c>
      <c r="B794" s="2" t="s">
        <v>825</v>
      </c>
      <c r="C794" s="2">
        <v>1979</v>
      </c>
      <c r="D794" s="2" t="s">
        <v>16</v>
      </c>
      <c r="E794" s="2" t="s">
        <v>801</v>
      </c>
      <c r="F794" s="2" t="s">
        <v>28</v>
      </c>
      <c r="G794" s="2" t="s">
        <v>49</v>
      </c>
      <c r="H794" s="2" t="s">
        <v>29</v>
      </c>
      <c r="I794" s="2" t="s">
        <v>1499</v>
      </c>
      <c r="J794" s="2" t="s">
        <v>1500</v>
      </c>
      <c r="K794" s="2" t="s">
        <v>826</v>
      </c>
      <c r="L794" s="2" t="s">
        <v>691</v>
      </c>
      <c r="M794" s="2">
        <v>1</v>
      </c>
      <c r="N794" s="2" t="s">
        <v>64</v>
      </c>
      <c r="O794" s="2" t="s">
        <v>1372</v>
      </c>
    </row>
    <row r="795" spans="1:15" x14ac:dyDescent="0.25">
      <c r="A795" s="2" t="s">
        <v>429</v>
      </c>
      <c r="B795" s="2" t="s">
        <v>430</v>
      </c>
      <c r="C795" s="2">
        <v>1980</v>
      </c>
      <c r="D795" s="2" t="s">
        <v>16</v>
      </c>
      <c r="E795" s="2" t="s">
        <v>73</v>
      </c>
      <c r="F795" s="2" t="s">
        <v>28</v>
      </c>
      <c r="G795" s="2" t="s">
        <v>110</v>
      </c>
      <c r="H795" s="2" t="s">
        <v>29</v>
      </c>
      <c r="I795" s="2" t="s">
        <v>689</v>
      </c>
      <c r="J795" s="2" t="s">
        <v>1502</v>
      </c>
      <c r="K795" s="2" t="s">
        <v>690</v>
      </c>
      <c r="L795" s="2" t="s">
        <v>691</v>
      </c>
      <c r="M795" s="2">
        <v>2</v>
      </c>
      <c r="N795" s="2" t="s">
        <v>147</v>
      </c>
      <c r="O795" s="2"/>
    </row>
    <row r="796" spans="1:15" x14ac:dyDescent="0.25">
      <c r="A796" s="2" t="s">
        <v>1433</v>
      </c>
      <c r="B796" s="2" t="s">
        <v>1434</v>
      </c>
      <c r="C796" s="2">
        <v>1978</v>
      </c>
      <c r="D796" s="2" t="s">
        <v>16</v>
      </c>
      <c r="E796" s="2" t="s">
        <v>782</v>
      </c>
      <c r="F796" s="2" t="s">
        <v>28</v>
      </c>
      <c r="G796" s="2" t="s">
        <v>113</v>
      </c>
      <c r="H796" s="2" t="s">
        <v>29</v>
      </c>
      <c r="I796" s="2" t="s">
        <v>1475</v>
      </c>
      <c r="J796" s="2" t="s">
        <v>1476</v>
      </c>
      <c r="K796" s="2" t="s">
        <v>1435</v>
      </c>
      <c r="L796" s="2" t="s">
        <v>691</v>
      </c>
      <c r="M796" s="2">
        <v>1</v>
      </c>
      <c r="N796" s="2" t="s">
        <v>798</v>
      </c>
      <c r="O796" s="2"/>
    </row>
    <row r="797" spans="1:15" x14ac:dyDescent="0.25">
      <c r="A797" s="2" t="s">
        <v>228</v>
      </c>
      <c r="B797" s="2" t="s">
        <v>877</v>
      </c>
      <c r="C797" s="2">
        <v>1979</v>
      </c>
      <c r="D797" s="2" t="s">
        <v>16</v>
      </c>
      <c r="E797" s="2" t="s">
        <v>874</v>
      </c>
      <c r="F797" s="2" t="s">
        <v>28</v>
      </c>
      <c r="G797" s="2" t="s">
        <v>110</v>
      </c>
      <c r="H797" s="2" t="s">
        <v>29</v>
      </c>
      <c r="I797" s="2" t="s">
        <v>1503</v>
      </c>
      <c r="J797" s="2" t="s">
        <v>1504</v>
      </c>
      <c r="K797" s="2" t="s">
        <v>878</v>
      </c>
      <c r="L797" s="2" t="s">
        <v>691</v>
      </c>
      <c r="M797" s="2">
        <v>1</v>
      </c>
      <c r="N797" s="2" t="s">
        <v>798</v>
      </c>
      <c r="O797" s="2"/>
    </row>
    <row r="798" spans="1:15" x14ac:dyDescent="0.25">
      <c r="A798" s="2" t="s">
        <v>644</v>
      </c>
      <c r="B798" s="2" t="s">
        <v>645</v>
      </c>
      <c r="C798" s="2">
        <v>1973</v>
      </c>
      <c r="D798" s="2" t="s">
        <v>16</v>
      </c>
      <c r="E798" s="2" t="s">
        <v>210</v>
      </c>
      <c r="F798" s="2" t="s">
        <v>28</v>
      </c>
      <c r="G798" s="2" t="s">
        <v>173</v>
      </c>
      <c r="H798" s="2" t="s">
        <v>29</v>
      </c>
      <c r="I798" s="2" t="s">
        <v>1505</v>
      </c>
      <c r="J798" s="2" t="s">
        <v>1506</v>
      </c>
      <c r="K798" s="2" t="s">
        <v>646</v>
      </c>
      <c r="L798" s="2" t="s">
        <v>691</v>
      </c>
      <c r="M798" s="2">
        <v>1</v>
      </c>
      <c r="N798" s="2" t="s">
        <v>506</v>
      </c>
      <c r="O798" s="2"/>
    </row>
    <row r="799" spans="1:15" x14ac:dyDescent="0.25">
      <c r="A799" s="2" t="s">
        <v>402</v>
      </c>
      <c r="B799" s="2" t="s">
        <v>403</v>
      </c>
      <c r="C799" s="2">
        <v>1975</v>
      </c>
      <c r="D799" s="2" t="s">
        <v>16</v>
      </c>
      <c r="E799" s="2" t="s">
        <v>404</v>
      </c>
      <c r="F799" s="2" t="s">
        <v>28</v>
      </c>
      <c r="G799" s="2" t="s">
        <v>110</v>
      </c>
      <c r="H799" s="2" t="s">
        <v>29</v>
      </c>
      <c r="I799" s="2" t="s">
        <v>1507</v>
      </c>
      <c r="J799" s="2" t="s">
        <v>1506</v>
      </c>
      <c r="K799" s="2" t="s">
        <v>405</v>
      </c>
      <c r="L799" s="2" t="s">
        <v>691</v>
      </c>
      <c r="M799" s="2">
        <v>1</v>
      </c>
      <c r="N799" s="2" t="s">
        <v>406</v>
      </c>
      <c r="O799" s="2" t="s">
        <v>1462</v>
      </c>
    </row>
    <row r="800" spans="1:15" x14ac:dyDescent="0.25">
      <c r="A800" s="2" t="s">
        <v>948</v>
      </c>
      <c r="B800" s="2" t="s">
        <v>849</v>
      </c>
      <c r="C800" s="2">
        <v>1975</v>
      </c>
      <c r="D800" s="2" t="s">
        <v>16</v>
      </c>
      <c r="E800" s="2" t="s">
        <v>332</v>
      </c>
      <c r="F800" s="2" t="s">
        <v>28</v>
      </c>
      <c r="G800" s="2" t="s">
        <v>949</v>
      </c>
      <c r="H800" s="2" t="s">
        <v>29</v>
      </c>
      <c r="I800" s="2" t="s">
        <v>1507</v>
      </c>
      <c r="J800" s="2" t="s">
        <v>1506</v>
      </c>
      <c r="K800" s="2" t="s">
        <v>405</v>
      </c>
      <c r="L800" s="2" t="s">
        <v>691</v>
      </c>
      <c r="M800" s="2">
        <v>1</v>
      </c>
      <c r="N800" s="2" t="s">
        <v>406</v>
      </c>
      <c r="O800" s="2"/>
    </row>
    <row r="801" spans="1:15" x14ac:dyDescent="0.25">
      <c r="A801" s="2" t="s">
        <v>1413</v>
      </c>
      <c r="B801" s="2" t="s">
        <v>455</v>
      </c>
      <c r="C801" s="2">
        <v>1969</v>
      </c>
      <c r="D801" s="2" t="s">
        <v>16</v>
      </c>
      <c r="E801" s="2" t="s">
        <v>1400</v>
      </c>
      <c r="F801" s="2" t="s">
        <v>28</v>
      </c>
      <c r="G801" s="2" t="s">
        <v>173</v>
      </c>
      <c r="H801" s="2" t="s">
        <v>29</v>
      </c>
      <c r="I801" s="2" t="s">
        <v>1471</v>
      </c>
      <c r="J801" s="2" t="s">
        <v>1477</v>
      </c>
      <c r="K801" s="2" t="s">
        <v>1382</v>
      </c>
      <c r="L801" s="2" t="s">
        <v>691</v>
      </c>
      <c r="M801" s="2">
        <v>1</v>
      </c>
      <c r="N801" s="2" t="s">
        <v>250</v>
      </c>
      <c r="O801" s="2"/>
    </row>
    <row r="802" spans="1:15" x14ac:dyDescent="0.25">
      <c r="A802" s="2" t="s">
        <v>331</v>
      </c>
      <c r="B802" s="2" t="s">
        <v>242</v>
      </c>
      <c r="C802" s="2">
        <v>1968</v>
      </c>
      <c r="D802" s="2" t="s">
        <v>16</v>
      </c>
      <c r="E802" s="2" t="s">
        <v>332</v>
      </c>
      <c r="F802" s="2" t="s">
        <v>28</v>
      </c>
      <c r="G802" s="2" t="s">
        <v>173</v>
      </c>
      <c r="H802" s="2" t="s">
        <v>29</v>
      </c>
      <c r="I802" s="2" t="s">
        <v>1497</v>
      </c>
      <c r="J802" s="2" t="s">
        <v>1477</v>
      </c>
      <c r="K802" s="2" t="s">
        <v>290</v>
      </c>
      <c r="L802" s="2" t="s">
        <v>691</v>
      </c>
      <c r="M802" s="2">
        <v>1</v>
      </c>
      <c r="N802" s="2" t="s">
        <v>250</v>
      </c>
      <c r="O802" s="2"/>
    </row>
    <row r="803" spans="1:15" x14ac:dyDescent="0.25">
      <c r="A803" t="s">
        <v>1429</v>
      </c>
      <c r="B803" t="s">
        <v>1430</v>
      </c>
      <c r="C803">
        <v>1969</v>
      </c>
      <c r="D803" t="s">
        <v>16</v>
      </c>
      <c r="E803" t="s">
        <v>724</v>
      </c>
      <c r="F803" t="s">
        <v>28</v>
      </c>
      <c r="G803" t="s">
        <v>110</v>
      </c>
      <c r="H803" t="s">
        <v>29</v>
      </c>
      <c r="I803" t="s">
        <v>1471</v>
      </c>
      <c r="J803" t="s">
        <v>1477</v>
      </c>
      <c r="K803" t="s">
        <v>1382</v>
      </c>
      <c r="L803" t="s">
        <v>691</v>
      </c>
      <c r="M803">
        <v>1</v>
      </c>
      <c r="N803" t="s">
        <v>250</v>
      </c>
    </row>
    <row r="804" spans="1:15" x14ac:dyDescent="0.25">
      <c r="A804" t="s">
        <v>1272</v>
      </c>
      <c r="B804" t="s">
        <v>1273</v>
      </c>
      <c r="C804">
        <v>1968</v>
      </c>
      <c r="D804" t="s">
        <v>16</v>
      </c>
      <c r="E804" t="s">
        <v>1269</v>
      </c>
      <c r="F804" t="s">
        <v>28</v>
      </c>
      <c r="G804" t="s">
        <v>371</v>
      </c>
      <c r="H804" t="s">
        <v>29</v>
      </c>
      <c r="I804" t="s">
        <v>1503</v>
      </c>
      <c r="J804" t="s">
        <v>1477</v>
      </c>
      <c r="K804" t="s">
        <v>878</v>
      </c>
      <c r="L804" t="s">
        <v>691</v>
      </c>
      <c r="M804">
        <v>1</v>
      </c>
      <c r="N804" t="s">
        <v>798</v>
      </c>
    </row>
  </sheetData>
  <autoFilter ref="A1:W1">
    <sortState ref="A2:W804">
      <sortCondition ref="J1"/>
    </sortState>
  </autoFilter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sqref="A1:XFD16"/>
    </sheetView>
  </sheetViews>
  <sheetFormatPr baseColWidth="10" defaultRowHeight="15" x14ac:dyDescent="0.25"/>
  <sheetData>
    <row r="1" spans="1:15" x14ac:dyDescent="0.25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6</v>
      </c>
      <c r="G1" t="s">
        <v>2</v>
      </c>
      <c r="H1" t="s">
        <v>7</v>
      </c>
      <c r="I1" t="s">
        <v>8</v>
      </c>
      <c r="J1" t="s">
        <v>1470</v>
      </c>
      <c r="K1" t="s">
        <v>9</v>
      </c>
      <c r="L1" t="s">
        <v>10</v>
      </c>
      <c r="M1" t="s">
        <v>11</v>
      </c>
      <c r="N1" t="s">
        <v>12</v>
      </c>
      <c r="O1" t="s">
        <v>1355</v>
      </c>
    </row>
    <row r="2" spans="1:15" x14ac:dyDescent="0.25">
      <c r="A2" s="3" t="s">
        <v>1088</v>
      </c>
      <c r="B2" s="3" t="s">
        <v>1089</v>
      </c>
      <c r="C2" s="3">
        <v>2008</v>
      </c>
      <c r="D2" s="3" t="s">
        <v>26</v>
      </c>
      <c r="E2" s="3" t="s">
        <v>118</v>
      </c>
      <c r="F2" s="3" t="s">
        <v>28</v>
      </c>
      <c r="G2" s="3" t="s">
        <v>38</v>
      </c>
      <c r="H2" s="3" t="s">
        <v>29</v>
      </c>
      <c r="I2" s="3" t="s">
        <v>211</v>
      </c>
      <c r="J2" s="3" t="str">
        <f>I2&amp;" "&amp;"J/O"</f>
        <v>U14F -57kg J/O</v>
      </c>
      <c r="K2" s="3" t="s">
        <v>212</v>
      </c>
      <c r="L2" s="3" t="s">
        <v>21</v>
      </c>
      <c r="M2" s="3">
        <v>1</v>
      </c>
      <c r="N2" s="3" t="s">
        <v>184</v>
      </c>
      <c r="O2" s="3" t="s">
        <v>1511</v>
      </c>
    </row>
    <row r="3" spans="1:15" x14ac:dyDescent="0.25">
      <c r="A3" s="3" t="s">
        <v>582</v>
      </c>
      <c r="B3" s="3" t="s">
        <v>583</v>
      </c>
      <c r="C3" s="3">
        <v>2008</v>
      </c>
      <c r="D3" s="3" t="s">
        <v>26</v>
      </c>
      <c r="E3" s="3" t="s">
        <v>27</v>
      </c>
      <c r="F3" s="3" t="s">
        <v>28</v>
      </c>
      <c r="G3" s="3" t="s">
        <v>15</v>
      </c>
      <c r="H3" s="3" t="s">
        <v>29</v>
      </c>
      <c r="I3" s="3" t="s">
        <v>353</v>
      </c>
      <c r="J3" s="3" t="str">
        <f>I3&amp;" "&amp;"V+"</f>
        <v>U14F -63kg V+</v>
      </c>
      <c r="K3" s="3" t="s">
        <v>354</v>
      </c>
      <c r="L3" s="3" t="s">
        <v>21</v>
      </c>
      <c r="M3" s="3">
        <v>1</v>
      </c>
      <c r="N3" s="3" t="s">
        <v>246</v>
      </c>
      <c r="O3" s="3" t="s">
        <v>1512</v>
      </c>
    </row>
    <row r="4" spans="1:15" x14ac:dyDescent="0.25">
      <c r="A4" s="3" t="s">
        <v>336</v>
      </c>
      <c r="B4" s="3" t="s">
        <v>337</v>
      </c>
      <c r="C4" s="3">
        <v>2007</v>
      </c>
      <c r="D4" s="3" t="s">
        <v>16</v>
      </c>
      <c r="E4" s="3" t="s">
        <v>132</v>
      </c>
      <c r="F4" s="3" t="s">
        <v>133</v>
      </c>
      <c r="G4" s="3" t="s">
        <v>15</v>
      </c>
      <c r="H4" s="3" t="s">
        <v>134</v>
      </c>
      <c r="I4" s="3" t="s">
        <v>338</v>
      </c>
      <c r="J4" s="3" t="str">
        <f>I4&amp;" "&amp;"V+"</f>
        <v>U14M -60kg V+</v>
      </c>
      <c r="K4" s="3" t="s">
        <v>339</v>
      </c>
      <c r="L4" s="3" t="s">
        <v>21</v>
      </c>
      <c r="M4" s="3">
        <v>1</v>
      </c>
      <c r="N4" s="3" t="s">
        <v>64</v>
      </c>
      <c r="O4" s="3" t="s">
        <v>1513</v>
      </c>
    </row>
    <row r="5" spans="1:15" x14ac:dyDescent="0.25">
      <c r="A5" s="3" t="s">
        <v>699</v>
      </c>
      <c r="B5" s="3" t="s">
        <v>700</v>
      </c>
      <c r="C5" s="3">
        <v>2007</v>
      </c>
      <c r="D5" s="3" t="s">
        <v>16</v>
      </c>
      <c r="E5" s="3" t="s">
        <v>387</v>
      </c>
      <c r="F5" s="3" t="s">
        <v>28</v>
      </c>
      <c r="G5" s="3" t="s">
        <v>113</v>
      </c>
      <c r="H5" s="3" t="s">
        <v>29</v>
      </c>
      <c r="I5" s="3" t="s">
        <v>701</v>
      </c>
      <c r="J5" s="3" t="str">
        <f>I5&amp;" "&amp;"J/O"</f>
        <v>U14M -73kg J/O</v>
      </c>
      <c r="K5" s="3" t="s">
        <v>702</v>
      </c>
      <c r="L5" s="3" t="s">
        <v>21</v>
      </c>
      <c r="M5" s="3">
        <v>1</v>
      </c>
      <c r="N5" s="3" t="s">
        <v>147</v>
      </c>
      <c r="O5" s="3" t="s">
        <v>1514</v>
      </c>
    </row>
    <row r="6" spans="1:15" x14ac:dyDescent="0.25">
      <c r="A6" s="3" t="s">
        <v>1088</v>
      </c>
      <c r="B6" s="3" t="s">
        <v>1035</v>
      </c>
      <c r="C6" s="3">
        <v>2006</v>
      </c>
      <c r="D6" s="3" t="s">
        <v>26</v>
      </c>
      <c r="E6" s="3" t="s">
        <v>1114</v>
      </c>
      <c r="F6" s="3" t="s">
        <v>28</v>
      </c>
      <c r="G6" s="3" t="s">
        <v>15</v>
      </c>
      <c r="H6" s="3" t="s">
        <v>29</v>
      </c>
      <c r="I6" s="3" t="s">
        <v>1123</v>
      </c>
      <c r="J6" s="3" t="str">
        <f>I6&amp;" "&amp;"V+"</f>
        <v>U16F -40kg V+</v>
      </c>
      <c r="K6" s="3" t="s">
        <v>1124</v>
      </c>
      <c r="L6" s="3" t="s">
        <v>32</v>
      </c>
      <c r="M6" s="3">
        <v>1</v>
      </c>
      <c r="N6" s="3" t="s">
        <v>160</v>
      </c>
      <c r="O6" s="3" t="s">
        <v>1515</v>
      </c>
    </row>
    <row r="7" spans="1:15" x14ac:dyDescent="0.25">
      <c r="A7" s="3" t="s">
        <v>1156</v>
      </c>
      <c r="B7" s="3" t="s">
        <v>1157</v>
      </c>
      <c r="C7" s="3">
        <v>2005</v>
      </c>
      <c r="D7" s="3" t="s">
        <v>26</v>
      </c>
      <c r="E7" s="3" t="s">
        <v>96</v>
      </c>
      <c r="F7" s="3" t="s">
        <v>28</v>
      </c>
      <c r="G7" s="3" t="s">
        <v>49</v>
      </c>
      <c r="H7" s="3" t="s">
        <v>29</v>
      </c>
      <c r="I7" s="3" t="s">
        <v>30</v>
      </c>
      <c r="J7" s="3" t="str">
        <f>I7&amp;" "&amp;"J/O"</f>
        <v>U16F -48kg J/O</v>
      </c>
      <c r="K7" s="3" t="s">
        <v>421</v>
      </c>
      <c r="L7" s="3" t="s">
        <v>32</v>
      </c>
      <c r="M7" s="3">
        <v>1</v>
      </c>
      <c r="N7" s="3" t="s">
        <v>33</v>
      </c>
      <c r="O7" s="3" t="s">
        <v>1516</v>
      </c>
    </row>
    <row r="8" spans="1:15" x14ac:dyDescent="0.25">
      <c r="A8" s="3" t="s">
        <v>316</v>
      </c>
      <c r="B8" s="3" t="s">
        <v>317</v>
      </c>
      <c r="C8" s="3">
        <v>2005</v>
      </c>
      <c r="D8" s="3" t="s">
        <v>26</v>
      </c>
      <c r="E8" s="3" t="s">
        <v>253</v>
      </c>
      <c r="F8" s="3" t="s">
        <v>28</v>
      </c>
      <c r="G8" s="3" t="s">
        <v>49</v>
      </c>
      <c r="H8" s="3" t="s">
        <v>29</v>
      </c>
      <c r="I8" s="3" t="s">
        <v>244</v>
      </c>
      <c r="J8" s="3" t="str">
        <f>I8&amp;" "&amp;"J/O"</f>
        <v>U16F -63kg J/O</v>
      </c>
      <c r="K8" s="3" t="s">
        <v>245</v>
      </c>
      <c r="L8" s="3" t="s">
        <v>32</v>
      </c>
      <c r="M8" s="3">
        <v>1</v>
      </c>
      <c r="N8" s="3" t="s">
        <v>246</v>
      </c>
      <c r="O8" s="3" t="s">
        <v>1550</v>
      </c>
    </row>
    <row r="9" spans="1:15" x14ac:dyDescent="0.25">
      <c r="A9" s="3" t="s">
        <v>195</v>
      </c>
      <c r="B9" s="3" t="s">
        <v>196</v>
      </c>
      <c r="C9" s="3">
        <v>2006</v>
      </c>
      <c r="D9" s="3" t="s">
        <v>16</v>
      </c>
      <c r="E9" s="3" t="s">
        <v>174</v>
      </c>
      <c r="F9" s="3" t="s">
        <v>28</v>
      </c>
      <c r="G9" s="3" t="s">
        <v>95</v>
      </c>
      <c r="H9" s="3" t="s">
        <v>29</v>
      </c>
      <c r="I9" s="3" t="s">
        <v>44</v>
      </c>
      <c r="J9" s="3" t="str">
        <f>I9&amp;" "&amp;"J/O"</f>
        <v>U16M -46kg J/O</v>
      </c>
      <c r="K9" s="3" t="s">
        <v>45</v>
      </c>
      <c r="L9" s="3" t="s">
        <v>32</v>
      </c>
      <c r="M9" s="3">
        <v>1</v>
      </c>
      <c r="N9" s="3" t="s">
        <v>46</v>
      </c>
      <c r="O9" s="3" t="s">
        <v>1517</v>
      </c>
    </row>
    <row r="10" spans="1:15" x14ac:dyDescent="0.25">
      <c r="A10" s="3" t="s">
        <v>870</v>
      </c>
      <c r="B10" s="3" t="s">
        <v>871</v>
      </c>
      <c r="C10" s="3">
        <v>2003</v>
      </c>
      <c r="D10" s="3" t="s">
        <v>26</v>
      </c>
      <c r="E10" s="3" t="s">
        <v>174</v>
      </c>
      <c r="F10" s="3" t="s">
        <v>28</v>
      </c>
      <c r="G10" s="3" t="s">
        <v>113</v>
      </c>
      <c r="H10" s="3" t="s">
        <v>29</v>
      </c>
      <c r="I10" s="3" t="s">
        <v>579</v>
      </c>
      <c r="J10" s="3" t="str">
        <f>I10&amp;" "&amp;"J/O"</f>
        <v>U18F -63kg J/O</v>
      </c>
      <c r="K10" s="3" t="s">
        <v>872</v>
      </c>
      <c r="L10" s="3" t="s">
        <v>35</v>
      </c>
      <c r="M10" s="3">
        <v>1</v>
      </c>
      <c r="N10" s="3" t="s">
        <v>246</v>
      </c>
      <c r="O10" s="3" t="s">
        <v>1549</v>
      </c>
    </row>
    <row r="11" spans="1:15" x14ac:dyDescent="0.25">
      <c r="A11" s="3" t="s">
        <v>76</v>
      </c>
      <c r="B11" s="3" t="s">
        <v>897</v>
      </c>
      <c r="C11" s="3">
        <v>2004</v>
      </c>
      <c r="D11" s="3" t="s">
        <v>16</v>
      </c>
      <c r="E11" s="3" t="s">
        <v>174</v>
      </c>
      <c r="F11" s="3" t="s">
        <v>28</v>
      </c>
      <c r="G11" s="3" t="s">
        <v>25</v>
      </c>
      <c r="H11" s="3" t="s">
        <v>29</v>
      </c>
      <c r="I11" s="3" t="s">
        <v>898</v>
      </c>
      <c r="J11" s="3" t="str">
        <f>I11&amp;" "&amp;"V+"</f>
        <v>U18M +90kg V+</v>
      </c>
      <c r="K11" s="3" t="s">
        <v>899</v>
      </c>
      <c r="L11" s="3" t="s">
        <v>35</v>
      </c>
      <c r="M11" s="3">
        <v>1</v>
      </c>
      <c r="N11" s="3" t="s">
        <v>900</v>
      </c>
      <c r="O11" s="3" t="s">
        <v>1518</v>
      </c>
    </row>
    <row r="12" spans="1:15" x14ac:dyDescent="0.25">
      <c r="A12" s="3" t="s">
        <v>458</v>
      </c>
      <c r="B12" s="3" t="s">
        <v>459</v>
      </c>
      <c r="C12" s="3">
        <v>2003</v>
      </c>
      <c r="D12" s="3" t="s">
        <v>16</v>
      </c>
      <c r="E12" s="3" t="s">
        <v>132</v>
      </c>
      <c r="F12" s="3" t="s">
        <v>133</v>
      </c>
      <c r="G12" s="3" t="s">
        <v>113</v>
      </c>
      <c r="H12" s="3" t="s">
        <v>134</v>
      </c>
      <c r="I12" s="3" t="s">
        <v>460</v>
      </c>
      <c r="J12" s="3" t="str">
        <f>I12&amp;" "&amp;"J/O"</f>
        <v>U18M -81kg J/O</v>
      </c>
      <c r="K12" s="3" t="s">
        <v>461</v>
      </c>
      <c r="L12" s="3" t="s">
        <v>35</v>
      </c>
      <c r="M12" s="3">
        <v>2</v>
      </c>
      <c r="N12" s="3" t="s">
        <v>250</v>
      </c>
      <c r="O12" s="3" t="s">
        <v>1519</v>
      </c>
    </row>
    <row r="13" spans="1:15" x14ac:dyDescent="0.25">
      <c r="A13" s="3" t="s">
        <v>1072</v>
      </c>
      <c r="B13" s="3" t="s">
        <v>1251</v>
      </c>
      <c r="C13" s="3">
        <v>1988</v>
      </c>
      <c r="D13" s="3" t="s">
        <v>26</v>
      </c>
      <c r="E13" s="3" t="s">
        <v>979</v>
      </c>
      <c r="F13" s="3" t="s">
        <v>28</v>
      </c>
      <c r="G13" s="3" t="s">
        <v>173</v>
      </c>
      <c r="H13" s="3" t="s">
        <v>29</v>
      </c>
      <c r="I13" s="3" t="s">
        <v>1484</v>
      </c>
      <c r="J13" s="3" t="str">
        <f>I13&amp;" "&amp;"V+"</f>
        <v>U21/Sen F +78kg V+</v>
      </c>
      <c r="K13" s="3" t="s">
        <v>1252</v>
      </c>
      <c r="L13" s="3" t="s">
        <v>177</v>
      </c>
      <c r="M13" s="3">
        <v>1</v>
      </c>
      <c r="N13" s="3" t="s">
        <v>1253</v>
      </c>
      <c r="O13" s="3" t="s">
        <v>1520</v>
      </c>
    </row>
    <row r="14" spans="1:15" x14ac:dyDescent="0.25">
      <c r="A14" s="3" t="s">
        <v>1165</v>
      </c>
      <c r="B14" s="3" t="s">
        <v>1166</v>
      </c>
      <c r="C14" s="3">
        <v>2004</v>
      </c>
      <c r="D14" s="3" t="s">
        <v>26</v>
      </c>
      <c r="E14" s="3" t="s">
        <v>1167</v>
      </c>
      <c r="F14" s="3" t="s">
        <v>28</v>
      </c>
      <c r="G14" s="3" t="s">
        <v>49</v>
      </c>
      <c r="H14" s="3" t="s">
        <v>29</v>
      </c>
      <c r="I14" s="3" t="s">
        <v>1487</v>
      </c>
      <c r="J14" s="3" t="str">
        <f>I14&amp;" "&amp;"J/O"</f>
        <v>U21/Sen F -57kg J/O</v>
      </c>
      <c r="K14" s="3" t="s">
        <v>1168</v>
      </c>
      <c r="L14" s="3" t="s">
        <v>177</v>
      </c>
      <c r="M14" s="3">
        <v>2</v>
      </c>
      <c r="N14" s="3" t="s">
        <v>184</v>
      </c>
      <c r="O14" s="3" t="s">
        <v>1547</v>
      </c>
    </row>
    <row r="15" spans="1:15" x14ac:dyDescent="0.25">
      <c r="A15" s="3" t="s">
        <v>241</v>
      </c>
      <c r="B15" s="3" t="s">
        <v>77</v>
      </c>
      <c r="C15" s="3">
        <v>1999</v>
      </c>
      <c r="D15" s="3" t="s">
        <v>26</v>
      </c>
      <c r="E15" s="3" t="s">
        <v>659</v>
      </c>
      <c r="F15" s="3" t="s">
        <v>28</v>
      </c>
      <c r="G15" s="3" t="s">
        <v>113</v>
      </c>
      <c r="H15" s="3" t="s">
        <v>29</v>
      </c>
      <c r="I15" s="3" t="s">
        <v>1488</v>
      </c>
      <c r="J15" s="3" t="str">
        <f>I15&amp;" "&amp;"J/O"</f>
        <v>U21/Sen F -63kg J/O</v>
      </c>
      <c r="K15" s="3" t="s">
        <v>350</v>
      </c>
      <c r="L15" s="3" t="s">
        <v>177</v>
      </c>
      <c r="M15" s="3">
        <v>1</v>
      </c>
      <c r="N15" s="3" t="s">
        <v>246</v>
      </c>
      <c r="O15" s="3" t="s">
        <v>1548</v>
      </c>
    </row>
    <row r="16" spans="1:15" x14ac:dyDescent="0.25">
      <c r="A16" s="3" t="s">
        <v>1374</v>
      </c>
      <c r="B16" s="3" t="s">
        <v>1375</v>
      </c>
      <c r="C16" s="3">
        <v>2000</v>
      </c>
      <c r="D16" s="3" t="s">
        <v>16</v>
      </c>
      <c r="E16" s="3" t="s">
        <v>534</v>
      </c>
      <c r="F16" s="3" t="s">
        <v>28</v>
      </c>
      <c r="G16" s="3" t="s">
        <v>15</v>
      </c>
      <c r="H16" s="3" t="s">
        <v>29</v>
      </c>
      <c r="I16" s="3" t="s">
        <v>1492</v>
      </c>
      <c r="J16" s="3" t="str">
        <f>I16&amp;" "&amp;"JOV"</f>
        <v>U21/Sen M -60kg JOV</v>
      </c>
      <c r="K16" s="3" t="s">
        <v>1376</v>
      </c>
      <c r="L16" s="3" t="s">
        <v>177</v>
      </c>
      <c r="M16" s="3">
        <v>1</v>
      </c>
      <c r="N16" s="3" t="s">
        <v>64</v>
      </c>
      <c r="O16" s="3" t="s">
        <v>1521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Copie du traité</vt:lpstr>
      <vt:lpstr>Cas problèmes</vt:lpstr>
      <vt:lpstr>'Copie du traité'!tournoi_s_lection_ouvert_espoir_2019_2019_11_24_22_27_51__1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Jessika Therrien</cp:lastModifiedBy>
  <dcterms:created xsi:type="dcterms:W3CDTF">2019-11-20T23:21:26Z</dcterms:created>
  <dcterms:modified xsi:type="dcterms:W3CDTF">2019-11-29T01:45:13Z</dcterms:modified>
</cp:coreProperties>
</file>